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27" i="2" l="1"/>
  <c r="H17" i="2"/>
  <c r="H18" i="2"/>
  <c r="H19" i="2"/>
  <c r="H20" i="2"/>
  <c r="H21" i="2"/>
  <c r="H22" i="2"/>
  <c r="H23" i="2"/>
  <c r="H24" i="2"/>
  <c r="H25" i="2"/>
  <c r="H26" i="2"/>
  <c r="H28" i="2"/>
  <c r="H29" i="2"/>
  <c r="H30" i="2"/>
  <c r="H31" i="2"/>
  <c r="H32" i="2"/>
  <c r="H33" i="2"/>
  <c r="H34" i="2"/>
  <c r="H35" i="2"/>
  <c r="H36" i="2"/>
  <c r="H37" i="2"/>
  <c r="H16" i="2"/>
  <c r="H15" i="2"/>
  <c r="H14" i="2"/>
  <c r="H13" i="2"/>
  <c r="H12" i="2"/>
  <c r="H11" i="2"/>
  <c r="H10" i="2"/>
  <c r="H9" i="2"/>
  <c r="H8" i="2"/>
</calcChain>
</file>

<file path=xl/sharedStrings.xml><?xml version="1.0" encoding="utf-8"?>
<sst xmlns="http://schemas.openxmlformats.org/spreadsheetml/2006/main" count="232" uniqueCount="132">
  <si>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</si>
  <si>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</si>
  <si>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</si>
  <si>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</si>
  <si>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</si>
  <si>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</si>
  <si>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</si>
  <si>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</si>
  <si>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</si>
  <si>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</si>
  <si>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</si>
  <si>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</si>
  <si>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</si>
  <si>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</si>
  <si>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</si>
  <si>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</si>
  <si>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재무과</t>
    <phoneticPr fontId="2" type="noConversion"/>
  </si>
  <si>
    <t>(2013. 6월 ~ 8월, 금액단위: 천원)</t>
    <phoneticPr fontId="2" type="noConversion"/>
  </si>
  <si>
    <t>■ 공개부서  :</t>
    <phoneticPr fontId="2" type="noConversion"/>
  </si>
  <si>
    <t>기성회계</t>
    <phoneticPr fontId="2" type="noConversion"/>
  </si>
  <si>
    <t>시설과</t>
  </si>
  <si>
    <t>용당캠퍼스 진입로 사면 보강 및 장영실관 주차장 시설공사 설계조제 용역</t>
  </si>
  <si>
    <t>위드센터 급수입상관 교체외 2건 공사</t>
  </si>
  <si>
    <t>사회대 외 5종 구입</t>
  </si>
  <si>
    <t>유물 전시용 진열대 구입</t>
  </si>
  <si>
    <t>적선형PC검색대 외 3종 구입</t>
  </si>
  <si>
    <t>형광등 외 47종 구입</t>
  </si>
  <si>
    <t>수산과학연구원 해수여과기 교체 공사</t>
  </si>
  <si>
    <t>대연캠퍼스 대학본부 외 65개동 석면조사·분석 및 지도 작성 용역</t>
  </si>
  <si>
    <t>수산과학대학 공간조정에 따른 내부 환경개선공사</t>
  </si>
  <si>
    <t>강성오</t>
  </si>
  <si>
    <t>박동일</t>
  </si>
  <si>
    <t>이창훈</t>
  </si>
  <si>
    <t>이광석</t>
  </si>
  <si>
    <t>이숙희</t>
  </si>
  <si>
    <t>이기종</t>
  </si>
  <si>
    <t>모희종</t>
  </si>
  <si>
    <t>황용식</t>
  </si>
  <si>
    <t>강석웅</t>
  </si>
  <si>
    <t>수산과학대학</t>
    <phoneticPr fontId="2" type="noConversion"/>
  </si>
  <si>
    <t>박물관</t>
    <phoneticPr fontId="2" type="noConversion"/>
  </si>
  <si>
    <t>도서관</t>
    <phoneticPr fontId="2" type="noConversion"/>
  </si>
  <si>
    <t>재무과</t>
    <phoneticPr fontId="2" type="noConversion"/>
  </si>
  <si>
    <t>㈜담아엔지니어링</t>
    <phoneticPr fontId="2" type="noConversion"/>
  </si>
  <si>
    <t>㈜삼원이엔씨</t>
    <phoneticPr fontId="2" type="noConversion"/>
  </si>
  <si>
    <t>좋은나무퍼시스</t>
    <phoneticPr fontId="2" type="noConversion"/>
  </si>
  <si>
    <t>㈜아트엔티이</t>
    <phoneticPr fontId="2" type="noConversion"/>
  </si>
  <si>
    <t>팀스이지웰테크</t>
    <phoneticPr fontId="2" type="noConversion"/>
  </si>
  <si>
    <t>영창종합상사</t>
    <phoneticPr fontId="2" type="noConversion"/>
  </si>
  <si>
    <t>㈜가야기술</t>
    <phoneticPr fontId="2" type="noConversion"/>
  </si>
  <si>
    <t>신라환경컨설팅㈜</t>
    <phoneticPr fontId="2" type="noConversion"/>
  </si>
  <si>
    <t>㈜종환경디자인연구소</t>
    <phoneticPr fontId="2" type="noConversion"/>
  </si>
  <si>
    <t>국가계약법시행령 제26조제1항제5호</t>
    <phoneticPr fontId="2" type="noConversion"/>
  </si>
  <si>
    <t>국가계약법시행령 제26조제1항제5호(소액수의입찰)</t>
    <phoneticPr fontId="2" type="noConversion"/>
  </si>
  <si>
    <t>대연캠퍼스 전력 통합감시 시스템 설치</t>
  </si>
  <si>
    <t>대연캠퍼스 본관 전등 및 전열부하 조정 전기공사</t>
  </si>
  <si>
    <t>대연캠퍼스 테니스장 바닥 보수공사</t>
  </si>
  <si>
    <t>자연과학1관 외 3동 방수공사</t>
  </si>
  <si>
    <t>대연캠퍼스 정문지역 도로 환경개선공사</t>
  </si>
  <si>
    <t>소변기 칸막이 구매(시설과)</t>
  </si>
  <si>
    <t>학술정보관 단열필름 설치 및 기타공사</t>
  </si>
  <si>
    <t>교내 방충망 설치 및 보수공사</t>
  </si>
  <si>
    <t>대연캠퍼스 솔밭쉼터 쇄석 부설공사</t>
  </si>
  <si>
    <t>관급자재 구매- 절전제어센서 및 인체감지센서</t>
  </si>
  <si>
    <t>대연캠퍼스 운동장 동아리방 전기 보수공사</t>
  </si>
  <si>
    <t>용당캠퍼스 광개토관 A동 천장 보수공사</t>
  </si>
  <si>
    <t>실험실 안전관리시스템 구축 용역</t>
  </si>
  <si>
    <t>용당캠퍼스 운동장 마사토 운반공사</t>
  </si>
  <si>
    <t>대연캠퍼스 실내체육관 바닥 청소 용역</t>
  </si>
  <si>
    <t>실험실 연구활동종사자 건강검진 용역</t>
  </si>
  <si>
    <t>용당캠퍼스 제1파워플랜트 환기시설 설치공사</t>
  </si>
  <si>
    <t>대연캠퍼스 가로등(LED) 교체공사</t>
  </si>
  <si>
    <t>용당캠퍼스 노후 파고라 교체공사</t>
  </si>
  <si>
    <t>후기 전임교원 채용에 따른 환경개선공사</t>
  </si>
  <si>
    <t>하반기 신임교수 위생설비공사</t>
  </si>
  <si>
    <t>티케이파워（주）</t>
  </si>
  <si>
    <t>성정종합건설(주)</t>
  </si>
  <si>
    <t>벧엘건설（주）</t>
  </si>
  <si>
    <t>장현건설(주)</t>
  </si>
  <si>
    <t>태양제경</t>
  </si>
  <si>
    <t>(주)모하</t>
  </si>
  <si>
    <t>주식회사 오성</t>
  </si>
  <si>
    <t>(주)에스에이건설</t>
  </si>
  <si>
    <t>(주)이에스원</t>
  </si>
  <si>
    <t>(주)엘티유이엘씨</t>
  </si>
  <si>
    <t>(주)원디자인</t>
  </si>
  <si>
    <t>정유니브주식회사</t>
  </si>
  <si>
    <t>승후산업개발（주）</t>
  </si>
  <si>
    <t>대덕샌딩</t>
  </si>
  <si>
    <t>(재)한국의학연구소</t>
  </si>
  <si>
    <t>진성공조닥트</t>
  </si>
  <si>
    <t>선명기전</t>
  </si>
  <si>
    <t>(주)이연건설</t>
  </si>
  <si>
    <t>(주)이레이앤시</t>
  </si>
  <si>
    <t>(주)삼원이엔씨</t>
  </si>
  <si>
    <t>일반회계</t>
    <phoneticPr fontId="2" type="noConversion"/>
  </si>
  <si>
    <t>재무과</t>
    <phoneticPr fontId="2" type="noConversion"/>
  </si>
  <si>
    <t>7. 1</t>
    <phoneticPr fontId="2" type="noConversion"/>
  </si>
  <si>
    <t>8. 2</t>
    <phoneticPr fontId="2" type="noConversion"/>
  </si>
  <si>
    <t>8. 6</t>
    <phoneticPr fontId="2" type="noConversion"/>
  </si>
  <si>
    <t>8. 8</t>
    <phoneticPr fontId="2" type="noConversion"/>
  </si>
  <si>
    <t>국가계약법시행령 제26조제1항제5호</t>
  </si>
  <si>
    <t>국가계약법시행령 제26조제1항제5호</t>
    <phoneticPr fontId="2" type="noConversion"/>
  </si>
  <si>
    <t>국가계약법시행령 제26조제1항제5호</t>
    <phoneticPr fontId="2" type="noConversion"/>
  </si>
  <si>
    <t>국가계약법시행령 제26조제1항제5호</t>
    <phoneticPr fontId="2" type="noConversion"/>
  </si>
  <si>
    <t>국가계약법시행령 제26조제1항제5호</t>
    <phoneticPr fontId="2" type="noConversion"/>
  </si>
  <si>
    <t>시설과</t>
    <phoneticPr fontId="2" type="noConversion"/>
  </si>
  <si>
    <t>총무과</t>
    <phoneticPr fontId="2" type="noConversion"/>
  </si>
  <si>
    <t>국가계약법시행령 제26조제1항제5호</t>
    <phoneticPr fontId="2" type="noConversion"/>
  </si>
  <si>
    <r>
      <t>국가계약법시행령 제26조제1항제5호</t>
    </r>
    <r>
      <rPr>
        <sz val="10"/>
        <rFont val="돋움"/>
        <family val="3"/>
        <charset val="129"/>
      </rPr>
      <t/>
    </r>
  </si>
  <si>
    <t>(주)케이엔티</t>
    <phoneticPr fontId="2" type="noConversion"/>
  </si>
  <si>
    <t>김영권</t>
    <phoneticPr fontId="2" type="noConversion"/>
  </si>
  <si>
    <t>김영환</t>
    <phoneticPr fontId="2" type="noConversion"/>
  </si>
  <si>
    <t>정문희</t>
    <phoneticPr fontId="2" type="noConversion"/>
  </si>
  <si>
    <t>김옥성</t>
    <phoneticPr fontId="2" type="noConversion"/>
  </si>
  <si>
    <t>박현숙</t>
    <phoneticPr fontId="2" type="noConversion"/>
  </si>
  <si>
    <t>김영순</t>
    <phoneticPr fontId="2" type="noConversion"/>
  </si>
  <si>
    <t>조명숙</t>
    <phoneticPr fontId="2" type="noConversion"/>
  </si>
  <si>
    <t>하유진</t>
    <phoneticPr fontId="2" type="noConversion"/>
  </si>
  <si>
    <t>김경성</t>
    <phoneticPr fontId="2" type="noConversion"/>
  </si>
  <si>
    <t>김관섭</t>
    <phoneticPr fontId="2" type="noConversion"/>
  </si>
  <si>
    <t>하만두</t>
    <phoneticPr fontId="2" type="noConversion"/>
  </si>
  <si>
    <t>윤기원</t>
    <phoneticPr fontId="2" type="noConversion"/>
  </si>
  <si>
    <t>정유신</t>
    <phoneticPr fontId="2" type="noConversion"/>
  </si>
  <si>
    <t>이미라</t>
    <phoneticPr fontId="2" type="noConversion"/>
  </si>
  <si>
    <t>최양열</t>
    <phoneticPr fontId="2" type="noConversion"/>
  </si>
  <si>
    <t>이규장</t>
    <phoneticPr fontId="2" type="noConversion"/>
  </si>
  <si>
    <t>추태왕</t>
    <phoneticPr fontId="2" type="noConversion"/>
  </si>
  <si>
    <t>신환규</t>
    <phoneticPr fontId="2" type="noConversion"/>
  </si>
  <si>
    <t>하정범</t>
    <phoneticPr fontId="2" type="noConversion"/>
  </si>
  <si>
    <t>최석권</t>
    <phoneticPr fontId="2" type="noConversion"/>
  </si>
  <si>
    <t>박동일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</si>
</sst>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67">
    <xf numFmtId="0" fontId="0" fillId="0" borderId="0" xfId="0">
      <alignment vertical="center"/>
    </xf>
    <xf numFmtId="0" fontId="7" fillId="0" borderId="0" xfId="0" applyFont="1">
      <alignment vertical="center"/>
    </xf>
    <xf numFmtId="3" fontId="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3" fontId="10" fillId="0" borderId="1" xfId="1" applyNumberFormat="1" applyFont="1" applyBorder="1">
      <alignment vertical="center"/>
    </xf>
    <xf numFmtId="176" fontId="10" fillId="0" borderId="1" xfId="0" applyNumberFormat="1" applyFont="1" applyBorder="1">
      <alignment vertical="center"/>
    </xf>
    <xf numFmtId="0" fontId="10" fillId="3" borderId="1" xfId="0" applyFont="1" applyFill="1" applyBorder="1" applyAlignment="1">
      <alignment horizontal="center" vertical="center"/>
    </xf>
    <xf numFmtId="3" fontId="10" fillId="3" borderId="1" xfId="1" applyNumberFormat="1" applyFont="1" applyFill="1" applyBorder="1">
      <alignment vertical="center"/>
    </xf>
    <xf numFmtId="176" fontId="10" fillId="3" borderId="1" xfId="0" applyNumberFormat="1" applyFont="1" applyFill="1" applyBorder="1">
      <alignment vertical="center"/>
    </xf>
    <xf numFmtId="0" fontId="10" fillId="3" borderId="0" xfId="0" applyFont="1" applyFill="1">
      <alignment vertical="center"/>
    </xf>
    <xf numFmtId="3" fontId="10" fillId="0" borderId="1" xfId="0" applyNumberFormat="1" applyFont="1" applyBorder="1">
      <alignment vertical="center"/>
    </xf>
    <xf numFmtId="3" fontId="10" fillId="0" borderId="1" xfId="0" applyNumberFormat="1" applyFont="1" applyBorder="1" applyAlignment="1">
      <alignment horizontal="right" vertical="center" indent="1"/>
    </xf>
    <xf numFmtId="41" fontId="10" fillId="0" borderId="1" xfId="1" applyFont="1" applyBorder="1" applyAlignment="1">
      <alignment horizontal="right" vertical="center" indent="1"/>
    </xf>
    <xf numFmtId="41" fontId="10" fillId="3" borderId="1" xfId="1" applyFont="1" applyFill="1" applyBorder="1" applyAlignment="1">
      <alignment horizontal="right" vertical="center" indent="1"/>
    </xf>
    <xf numFmtId="0" fontId="11" fillId="0" borderId="1" xfId="2" applyFont="1" applyBorder="1" applyAlignment="1">
      <alignment horizontal="left" vertical="center"/>
    </xf>
    <xf numFmtId="0" fontId="11" fillId="3" borderId="1" xfId="2" applyFont="1" applyFill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0" fontId="1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/>
    </xf>
    <xf numFmtId="0" fontId="11" fillId="3" borderId="6" xfId="2" applyFont="1" applyFill="1" applyBorder="1" applyAlignment="1">
      <alignment horizontal="center" vertical="center" shrinkToFit="1"/>
    </xf>
    <xf numFmtId="0" fontId="11" fillId="0" borderId="6" xfId="2" applyFont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horizontal="left" vertical="center"/>
    </xf>
    <xf numFmtId="3" fontId="10" fillId="0" borderId="8" xfId="0" applyNumberFormat="1" applyFont="1" applyBorder="1">
      <alignment vertical="center"/>
    </xf>
    <xf numFmtId="0" fontId="10" fillId="0" borderId="8" xfId="0" applyFont="1" applyBorder="1" applyAlignment="1">
      <alignment horizontal="center" vertical="center"/>
    </xf>
    <xf numFmtId="0" fontId="12" fillId="0" borderId="8" xfId="0" applyNumberFormat="1" applyFont="1" applyBorder="1" applyAlignment="1">
      <alignment horizontal="center" vertical="center"/>
    </xf>
    <xf numFmtId="3" fontId="10" fillId="0" borderId="8" xfId="0" applyNumberFormat="1" applyFont="1" applyBorder="1" applyAlignment="1">
      <alignment horizontal="right" vertical="center" indent="1"/>
    </xf>
    <xf numFmtId="176" fontId="10" fillId="3" borderId="8" xfId="0" applyNumberFormat="1" applyFont="1" applyFill="1" applyBorder="1">
      <alignment vertical="center"/>
    </xf>
    <xf numFmtId="49" fontId="10" fillId="0" borderId="8" xfId="0" applyNumberFormat="1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1" xfId="2" applyFont="1" applyBorder="1" applyAlignment="1">
      <alignment horizontal="left" vertical="center"/>
    </xf>
    <xf numFmtId="3" fontId="10" fillId="0" borderId="11" xfId="1" applyNumberFormat="1" applyFont="1" applyBorder="1">
      <alignment vertical="center"/>
    </xf>
    <xf numFmtId="0" fontId="12" fillId="0" borderId="11" xfId="0" applyFont="1" applyBorder="1" applyAlignment="1">
      <alignment horizontal="center" vertical="center"/>
    </xf>
    <xf numFmtId="41" fontId="10" fillId="0" borderId="11" xfId="1" applyFont="1" applyBorder="1" applyAlignment="1">
      <alignment horizontal="right" vertical="center" indent="1"/>
    </xf>
    <xf numFmtId="176" fontId="10" fillId="0" borderId="11" xfId="0" applyNumberFormat="1" applyFont="1" applyBorder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shrinkToFit="1"/>
    </xf>
    <xf numFmtId="3" fontId="4" fillId="2" borderId="14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zoomScale="85" zoomScaleNormal="85" workbookViewId="0">
      <selection activeCell="P7" sqref="O7:P8"/>
    </sheetView>
  </sheetViews>
  <sheetFormatPr defaultRowHeight="16.5" x14ac:dyDescent="0.3"/>
  <cols>
    <col min="1" max="1" width="10.625" style="23" customWidth="1"/>
    <col min="2" max="2" width="12" style="23" customWidth="1"/>
    <col min="3" max="3" width="31.375" customWidth="1"/>
    <col min="4" max="4" width="14.75" style="2" customWidth="1"/>
    <col min="5" max="5" width="15.125" style="23" customWidth="1"/>
    <col min="7" max="7" width="13.125" customWidth="1"/>
    <col min="9" max="9" width="8" style="23" customWidth="1"/>
    <col min="10" max="10" width="16.375" style="23" customWidth="1"/>
    <col min="11" max="11" width="32.5" style="23" customWidth="1"/>
  </cols>
  <sheetData>
    <row r="1" spans="1:11" x14ac:dyDescent="0.3">
      <c r="A1" s="23" t="s">
        <v>0</v>
      </c>
    </row>
    <row r="2" spans="1:11" ht="33.75" customHeight="1" x14ac:dyDescent="0.3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4" spans="1:11" ht="20.25" x14ac:dyDescent="0.3">
      <c r="A4" s="27" t="s">
        <v>18</v>
      </c>
      <c r="C4" s="1" t="s">
        <v>16</v>
      </c>
    </row>
    <row r="5" spans="1:11" ht="18" thickBot="1" x14ac:dyDescent="0.35">
      <c r="K5" s="29" t="s">
        <v>17</v>
      </c>
    </row>
    <row r="6" spans="1:11" s="3" customFormat="1" ht="24.75" customHeight="1" x14ac:dyDescent="0.3">
      <c r="A6" s="65" t="s">
        <v>2</v>
      </c>
      <c r="B6" s="60" t="s">
        <v>3</v>
      </c>
      <c r="C6" s="60" t="s">
        <v>4</v>
      </c>
      <c r="D6" s="60" t="s">
        <v>5</v>
      </c>
      <c r="E6" s="60"/>
      <c r="F6" s="60" t="s">
        <v>8</v>
      </c>
      <c r="G6" s="60" t="s">
        <v>9</v>
      </c>
      <c r="H6" s="60" t="s">
        <v>10</v>
      </c>
      <c r="I6" s="60" t="s">
        <v>11</v>
      </c>
      <c r="J6" s="60"/>
      <c r="K6" s="62" t="s">
        <v>14</v>
      </c>
    </row>
    <row r="7" spans="1:11" s="3" customFormat="1" ht="25.5" customHeight="1" thickBot="1" x14ac:dyDescent="0.35">
      <c r="A7" s="66"/>
      <c r="B7" s="61"/>
      <c r="C7" s="61"/>
      <c r="D7" s="58" t="s">
        <v>6</v>
      </c>
      <c r="E7" s="59" t="s">
        <v>7</v>
      </c>
      <c r="F7" s="61"/>
      <c r="G7" s="61"/>
      <c r="H7" s="61"/>
      <c r="I7" s="59" t="s">
        <v>12</v>
      </c>
      <c r="J7" s="59" t="s">
        <v>13</v>
      </c>
      <c r="K7" s="63"/>
    </row>
    <row r="8" spans="1:11" s="3" customFormat="1" ht="24" customHeight="1" thickTop="1" x14ac:dyDescent="0.3">
      <c r="A8" s="49" t="s">
        <v>19</v>
      </c>
      <c r="B8" s="50" t="s">
        <v>42</v>
      </c>
      <c r="C8" s="51" t="s">
        <v>21</v>
      </c>
      <c r="D8" s="52">
        <v>11825</v>
      </c>
      <c r="E8" s="50" t="s">
        <v>20</v>
      </c>
      <c r="F8" s="53">
        <v>8.2899999999999991</v>
      </c>
      <c r="G8" s="54">
        <v>10400</v>
      </c>
      <c r="H8" s="55">
        <f>G8/D8*100</f>
        <v>87.949260042283299</v>
      </c>
      <c r="I8" s="56" t="s">
        <v>30</v>
      </c>
      <c r="J8" s="56" t="s">
        <v>43</v>
      </c>
      <c r="K8" s="57" t="s">
        <v>102</v>
      </c>
    </row>
    <row r="9" spans="1:11" s="10" customFormat="1" ht="24" customHeight="1" x14ac:dyDescent="0.3">
      <c r="A9" s="34" t="s">
        <v>19</v>
      </c>
      <c r="B9" s="25" t="s">
        <v>42</v>
      </c>
      <c r="C9" s="16" t="s">
        <v>22</v>
      </c>
      <c r="D9" s="8">
        <v>13789</v>
      </c>
      <c r="E9" s="25" t="s">
        <v>20</v>
      </c>
      <c r="F9" s="19">
        <v>6.19</v>
      </c>
      <c r="G9" s="14">
        <v>12410</v>
      </c>
      <c r="H9" s="9">
        <f t="shared" ref="H9:H37" si="0">G9/D9*100</f>
        <v>89.999274784248314</v>
      </c>
      <c r="I9" s="7" t="s">
        <v>31</v>
      </c>
      <c r="J9" s="7" t="s">
        <v>44</v>
      </c>
      <c r="K9" s="35" t="s">
        <v>15</v>
      </c>
    </row>
    <row r="10" spans="1:11" s="3" customFormat="1" ht="24" customHeight="1" x14ac:dyDescent="0.3">
      <c r="A10" s="32" t="s">
        <v>19</v>
      </c>
      <c r="B10" s="24" t="s">
        <v>42</v>
      </c>
      <c r="C10" s="15" t="s">
        <v>23</v>
      </c>
      <c r="D10" s="5">
        <v>16027</v>
      </c>
      <c r="E10" s="24" t="s">
        <v>39</v>
      </c>
      <c r="F10" s="18">
        <v>6.26</v>
      </c>
      <c r="G10" s="13">
        <v>14000</v>
      </c>
      <c r="H10" s="6">
        <f t="shared" si="0"/>
        <v>87.352592500155993</v>
      </c>
      <c r="I10" s="4" t="s">
        <v>32</v>
      </c>
      <c r="J10" s="4" t="s">
        <v>45</v>
      </c>
      <c r="K10" s="35" t="s">
        <v>52</v>
      </c>
    </row>
    <row r="11" spans="1:11" s="3" customFormat="1" ht="24" customHeight="1" x14ac:dyDescent="0.3">
      <c r="A11" s="32" t="s">
        <v>19</v>
      </c>
      <c r="B11" s="24" t="s">
        <v>42</v>
      </c>
      <c r="C11" s="15" t="s">
        <v>24</v>
      </c>
      <c r="D11" s="5">
        <v>17100</v>
      </c>
      <c r="E11" s="24" t="s">
        <v>40</v>
      </c>
      <c r="F11" s="18">
        <v>6.04</v>
      </c>
      <c r="G11" s="13">
        <v>15600</v>
      </c>
      <c r="H11" s="6">
        <f t="shared" si="0"/>
        <v>91.228070175438589</v>
      </c>
      <c r="I11" s="4" t="s">
        <v>33</v>
      </c>
      <c r="J11" s="4" t="s">
        <v>46</v>
      </c>
      <c r="K11" s="35" t="s">
        <v>52</v>
      </c>
    </row>
    <row r="12" spans="1:11" s="3" customFormat="1" ht="24" customHeight="1" x14ac:dyDescent="0.3">
      <c r="A12" s="32" t="s">
        <v>19</v>
      </c>
      <c r="B12" s="24" t="s">
        <v>42</v>
      </c>
      <c r="C12" s="15" t="s">
        <v>25</v>
      </c>
      <c r="D12" s="5">
        <v>18279</v>
      </c>
      <c r="E12" s="24" t="s">
        <v>41</v>
      </c>
      <c r="F12" s="18">
        <v>6.19</v>
      </c>
      <c r="G12" s="13">
        <v>17913</v>
      </c>
      <c r="H12" s="6">
        <f t="shared" si="0"/>
        <v>97.997702281306417</v>
      </c>
      <c r="I12" s="4" t="s">
        <v>34</v>
      </c>
      <c r="J12" s="4" t="s">
        <v>47</v>
      </c>
      <c r="K12" s="35" t="s">
        <v>52</v>
      </c>
    </row>
    <row r="13" spans="1:11" s="3" customFormat="1" ht="24" customHeight="1" x14ac:dyDescent="0.3">
      <c r="A13" s="32" t="s">
        <v>19</v>
      </c>
      <c r="B13" s="24" t="s">
        <v>42</v>
      </c>
      <c r="C13" s="15" t="s">
        <v>26</v>
      </c>
      <c r="D13" s="5">
        <v>19828</v>
      </c>
      <c r="E13" s="24" t="s">
        <v>20</v>
      </c>
      <c r="F13" s="18">
        <v>6.19</v>
      </c>
      <c r="G13" s="13">
        <v>18040</v>
      </c>
      <c r="H13" s="6">
        <f t="shared" si="0"/>
        <v>90.982449061932627</v>
      </c>
      <c r="I13" s="4" t="s">
        <v>35</v>
      </c>
      <c r="J13" s="4" t="s">
        <v>48</v>
      </c>
      <c r="K13" s="35" t="s">
        <v>52</v>
      </c>
    </row>
    <row r="14" spans="1:11" s="3" customFormat="1" ht="24" customHeight="1" x14ac:dyDescent="0.3">
      <c r="A14" s="32" t="s">
        <v>19</v>
      </c>
      <c r="B14" s="24" t="s">
        <v>42</v>
      </c>
      <c r="C14" s="15" t="s">
        <v>27</v>
      </c>
      <c r="D14" s="5">
        <v>20385</v>
      </c>
      <c r="E14" s="24" t="s">
        <v>39</v>
      </c>
      <c r="F14" s="18">
        <v>6.21</v>
      </c>
      <c r="G14" s="13">
        <v>19000</v>
      </c>
      <c r="H14" s="6">
        <f t="shared" si="0"/>
        <v>93.205788570026982</v>
      </c>
      <c r="I14" s="4" t="s">
        <v>36</v>
      </c>
      <c r="J14" s="4" t="s">
        <v>49</v>
      </c>
      <c r="K14" s="35" t="s">
        <v>52</v>
      </c>
    </row>
    <row r="15" spans="1:11" s="3" customFormat="1" ht="24" customHeight="1" x14ac:dyDescent="0.3">
      <c r="A15" s="32" t="s">
        <v>19</v>
      </c>
      <c r="B15" s="24" t="s">
        <v>42</v>
      </c>
      <c r="C15" s="15" t="s">
        <v>28</v>
      </c>
      <c r="D15" s="5">
        <v>21593</v>
      </c>
      <c r="E15" s="24" t="s">
        <v>20</v>
      </c>
      <c r="F15" s="18">
        <v>7.09</v>
      </c>
      <c r="G15" s="13">
        <v>19500</v>
      </c>
      <c r="H15" s="6">
        <f t="shared" si="0"/>
        <v>90.307043949428049</v>
      </c>
      <c r="I15" s="4" t="s">
        <v>37</v>
      </c>
      <c r="J15" s="4" t="s">
        <v>50</v>
      </c>
      <c r="K15" s="35" t="s">
        <v>52</v>
      </c>
    </row>
    <row r="16" spans="1:11" s="10" customFormat="1" ht="24" customHeight="1" x14ac:dyDescent="0.3">
      <c r="A16" s="34" t="s">
        <v>19</v>
      </c>
      <c r="B16" s="25" t="s">
        <v>42</v>
      </c>
      <c r="C16" s="16" t="s">
        <v>29</v>
      </c>
      <c r="D16" s="8">
        <v>34096</v>
      </c>
      <c r="E16" s="25" t="s">
        <v>39</v>
      </c>
      <c r="F16" s="19">
        <v>6.12</v>
      </c>
      <c r="G16" s="14">
        <v>29454</v>
      </c>
      <c r="H16" s="9">
        <f t="shared" si="0"/>
        <v>86.385499765368365</v>
      </c>
      <c r="I16" s="7" t="s">
        <v>38</v>
      </c>
      <c r="J16" s="28" t="s">
        <v>51</v>
      </c>
      <c r="K16" s="35" t="s">
        <v>53</v>
      </c>
    </row>
    <row r="17" spans="1:11" s="3" customFormat="1" ht="22.5" customHeight="1" x14ac:dyDescent="0.3">
      <c r="A17" s="36" t="s">
        <v>95</v>
      </c>
      <c r="B17" s="26" t="s">
        <v>96</v>
      </c>
      <c r="C17" s="21" t="s">
        <v>54</v>
      </c>
      <c r="D17" s="11">
        <v>20970</v>
      </c>
      <c r="E17" s="4" t="s">
        <v>106</v>
      </c>
      <c r="F17" s="22">
        <v>6.19</v>
      </c>
      <c r="G17" s="12">
        <v>18870</v>
      </c>
      <c r="H17" s="9">
        <f t="shared" si="0"/>
        <v>89.985693848354799</v>
      </c>
      <c r="I17" s="4" t="s">
        <v>111</v>
      </c>
      <c r="J17" s="17" t="s">
        <v>110</v>
      </c>
      <c r="K17" s="35" t="s">
        <v>101</v>
      </c>
    </row>
    <row r="18" spans="1:11" s="3" customFormat="1" ht="22.5" customHeight="1" x14ac:dyDescent="0.3">
      <c r="A18" s="36" t="s">
        <v>95</v>
      </c>
      <c r="B18" s="26" t="s">
        <v>96</v>
      </c>
      <c r="C18" s="21" t="s">
        <v>55</v>
      </c>
      <c r="D18" s="11">
        <v>20566</v>
      </c>
      <c r="E18" s="4" t="s">
        <v>106</v>
      </c>
      <c r="F18" s="22">
        <v>6.19</v>
      </c>
      <c r="G18" s="12">
        <v>18500</v>
      </c>
      <c r="H18" s="9">
        <f t="shared" si="0"/>
        <v>89.954293494116499</v>
      </c>
      <c r="I18" s="4" t="s">
        <v>112</v>
      </c>
      <c r="J18" s="17" t="s">
        <v>75</v>
      </c>
      <c r="K18" s="35" t="s">
        <v>101</v>
      </c>
    </row>
    <row r="19" spans="1:11" s="3" customFormat="1" ht="22.5" customHeight="1" x14ac:dyDescent="0.3">
      <c r="A19" s="36" t="s">
        <v>95</v>
      </c>
      <c r="B19" s="26" t="s">
        <v>96</v>
      </c>
      <c r="C19" s="21" t="s">
        <v>56</v>
      </c>
      <c r="D19" s="11">
        <v>20860</v>
      </c>
      <c r="E19" s="4" t="s">
        <v>106</v>
      </c>
      <c r="F19" s="22">
        <v>6.24</v>
      </c>
      <c r="G19" s="12">
        <v>18350</v>
      </c>
      <c r="H19" s="9">
        <f t="shared" si="0"/>
        <v>87.967401725790978</v>
      </c>
      <c r="I19" s="4" t="s">
        <v>113</v>
      </c>
      <c r="J19" s="17" t="s">
        <v>76</v>
      </c>
      <c r="K19" s="35" t="s">
        <v>103</v>
      </c>
    </row>
    <row r="20" spans="1:11" s="3" customFormat="1" ht="22.5" customHeight="1" x14ac:dyDescent="0.3">
      <c r="A20" s="36" t="s">
        <v>95</v>
      </c>
      <c r="B20" s="26" t="s">
        <v>96</v>
      </c>
      <c r="C20" s="21" t="s">
        <v>57</v>
      </c>
      <c r="D20" s="11">
        <v>35169</v>
      </c>
      <c r="E20" s="4" t="s">
        <v>106</v>
      </c>
      <c r="F20" s="20" t="s">
        <v>97</v>
      </c>
      <c r="G20" s="12">
        <v>30307</v>
      </c>
      <c r="H20" s="9">
        <f t="shared" si="0"/>
        <v>86.175324859961904</v>
      </c>
      <c r="I20" s="4" t="s">
        <v>114</v>
      </c>
      <c r="J20" s="17" t="s">
        <v>77</v>
      </c>
      <c r="K20" s="35" t="s">
        <v>53</v>
      </c>
    </row>
    <row r="21" spans="1:11" s="3" customFormat="1" ht="22.5" customHeight="1" x14ac:dyDescent="0.3">
      <c r="A21" s="36" t="s">
        <v>95</v>
      </c>
      <c r="B21" s="26" t="s">
        <v>96</v>
      </c>
      <c r="C21" s="21" t="s">
        <v>58</v>
      </c>
      <c r="D21" s="11">
        <v>18376</v>
      </c>
      <c r="E21" s="4" t="s">
        <v>106</v>
      </c>
      <c r="F21" s="22">
        <v>7.1</v>
      </c>
      <c r="G21" s="12">
        <v>16400</v>
      </c>
      <c r="H21" s="9">
        <f t="shared" si="0"/>
        <v>89.246843709185896</v>
      </c>
      <c r="I21" s="4" t="s">
        <v>115</v>
      </c>
      <c r="J21" s="17" t="s">
        <v>78</v>
      </c>
      <c r="K21" s="35" t="s">
        <v>103</v>
      </c>
    </row>
    <row r="22" spans="1:11" s="3" customFormat="1" ht="22.5" customHeight="1" x14ac:dyDescent="0.3">
      <c r="A22" s="36" t="s">
        <v>95</v>
      </c>
      <c r="B22" s="26" t="s">
        <v>96</v>
      </c>
      <c r="C22" s="21" t="s">
        <v>59</v>
      </c>
      <c r="D22" s="11">
        <v>17382</v>
      </c>
      <c r="E22" s="4" t="s">
        <v>106</v>
      </c>
      <c r="F22" s="22">
        <v>7.19</v>
      </c>
      <c r="G22" s="12">
        <v>15548</v>
      </c>
      <c r="H22" s="9">
        <f t="shared" si="0"/>
        <v>89.448855137498555</v>
      </c>
      <c r="I22" s="4" t="s">
        <v>116</v>
      </c>
      <c r="J22" s="17" t="s">
        <v>79</v>
      </c>
      <c r="K22" s="35" t="s">
        <v>104</v>
      </c>
    </row>
    <row r="23" spans="1:11" s="3" customFormat="1" ht="22.5" customHeight="1" x14ac:dyDescent="0.3">
      <c r="A23" s="36" t="s">
        <v>95</v>
      </c>
      <c r="B23" s="26" t="s">
        <v>96</v>
      </c>
      <c r="C23" s="21" t="s">
        <v>60</v>
      </c>
      <c r="D23" s="11">
        <v>23426</v>
      </c>
      <c r="E23" s="4" t="s">
        <v>106</v>
      </c>
      <c r="F23" s="22">
        <v>7.22</v>
      </c>
      <c r="G23" s="12">
        <v>20174</v>
      </c>
      <c r="H23" s="9">
        <f t="shared" si="0"/>
        <v>86.117988559719976</v>
      </c>
      <c r="I23" s="4" t="s">
        <v>117</v>
      </c>
      <c r="J23" s="17" t="s">
        <v>80</v>
      </c>
      <c r="K23" s="35" t="s">
        <v>53</v>
      </c>
    </row>
    <row r="24" spans="1:11" s="3" customFormat="1" ht="22.5" customHeight="1" x14ac:dyDescent="0.3">
      <c r="A24" s="36" t="s">
        <v>95</v>
      </c>
      <c r="B24" s="26" t="s">
        <v>96</v>
      </c>
      <c r="C24" s="21" t="s">
        <v>61</v>
      </c>
      <c r="D24" s="11">
        <v>12374</v>
      </c>
      <c r="E24" s="4" t="s">
        <v>106</v>
      </c>
      <c r="F24" s="22">
        <v>7.23</v>
      </c>
      <c r="G24" s="12">
        <v>11100</v>
      </c>
      <c r="H24" s="9">
        <f t="shared" si="0"/>
        <v>89.704218522708899</v>
      </c>
      <c r="I24" s="4" t="s">
        <v>118</v>
      </c>
      <c r="J24" s="17" t="s">
        <v>81</v>
      </c>
      <c r="K24" s="37" t="s">
        <v>108</v>
      </c>
    </row>
    <row r="25" spans="1:11" s="3" customFormat="1" ht="22.5" customHeight="1" x14ac:dyDescent="0.3">
      <c r="A25" s="36" t="s">
        <v>95</v>
      </c>
      <c r="B25" s="26" t="s">
        <v>96</v>
      </c>
      <c r="C25" s="21" t="s">
        <v>62</v>
      </c>
      <c r="D25" s="11">
        <v>15805</v>
      </c>
      <c r="E25" s="4" t="s">
        <v>106</v>
      </c>
      <c r="F25" s="22">
        <v>7.23</v>
      </c>
      <c r="G25" s="12">
        <v>14150</v>
      </c>
      <c r="H25" s="9">
        <f t="shared" si="0"/>
        <v>89.528630180322693</v>
      </c>
      <c r="I25" s="4" t="s">
        <v>119</v>
      </c>
      <c r="J25" s="17" t="s">
        <v>82</v>
      </c>
      <c r="K25" s="37" t="s">
        <v>108</v>
      </c>
    </row>
    <row r="26" spans="1:11" s="3" customFormat="1" ht="22.5" customHeight="1" x14ac:dyDescent="0.3">
      <c r="A26" s="36" t="s">
        <v>95</v>
      </c>
      <c r="B26" s="26" t="s">
        <v>96</v>
      </c>
      <c r="C26" s="21" t="s">
        <v>63</v>
      </c>
      <c r="D26" s="11">
        <v>12192</v>
      </c>
      <c r="E26" s="4" t="s">
        <v>106</v>
      </c>
      <c r="F26" s="22">
        <v>7.23</v>
      </c>
      <c r="G26" s="12">
        <v>11288</v>
      </c>
      <c r="H26" s="9">
        <f t="shared" si="0"/>
        <v>92.585301837270336</v>
      </c>
      <c r="I26" s="4" t="s">
        <v>120</v>
      </c>
      <c r="J26" s="17" t="s">
        <v>83</v>
      </c>
      <c r="K26" s="37" t="s">
        <v>108</v>
      </c>
    </row>
    <row r="27" spans="1:11" s="3" customFormat="1" ht="22.5" customHeight="1" x14ac:dyDescent="0.3">
      <c r="A27" s="36" t="s">
        <v>95</v>
      </c>
      <c r="B27" s="26" t="s">
        <v>96</v>
      </c>
      <c r="C27" s="21" t="s">
        <v>64</v>
      </c>
      <c r="D27" s="11">
        <v>26092</v>
      </c>
      <c r="E27" s="4" t="s">
        <v>106</v>
      </c>
      <c r="F27" s="22">
        <v>7.29</v>
      </c>
      <c r="G27" s="12">
        <v>22521</v>
      </c>
      <c r="H27" s="9">
        <f t="shared" si="0"/>
        <v>86.313812662885184</v>
      </c>
      <c r="I27" s="4" t="s">
        <v>121</v>
      </c>
      <c r="J27" s="17" t="s">
        <v>84</v>
      </c>
      <c r="K27" s="35" t="s">
        <v>53</v>
      </c>
    </row>
    <row r="28" spans="1:11" s="3" customFormat="1" ht="22.5" customHeight="1" x14ac:dyDescent="0.3">
      <c r="A28" s="36" t="s">
        <v>95</v>
      </c>
      <c r="B28" s="26" t="s">
        <v>96</v>
      </c>
      <c r="C28" s="21" t="s">
        <v>65</v>
      </c>
      <c r="D28" s="11">
        <v>20153</v>
      </c>
      <c r="E28" s="4" t="s">
        <v>106</v>
      </c>
      <c r="F28" s="22">
        <v>7.31</v>
      </c>
      <c r="G28" s="12">
        <v>18000</v>
      </c>
      <c r="H28" s="9">
        <f t="shared" si="0"/>
        <v>89.316727038158092</v>
      </c>
      <c r="I28" s="4" t="s">
        <v>122</v>
      </c>
      <c r="J28" s="17" t="s">
        <v>85</v>
      </c>
      <c r="K28" s="37" t="s">
        <v>108</v>
      </c>
    </row>
    <row r="29" spans="1:11" s="3" customFormat="1" ht="22.5" customHeight="1" x14ac:dyDescent="0.3">
      <c r="A29" s="36" t="s">
        <v>95</v>
      </c>
      <c r="B29" s="26" t="s">
        <v>96</v>
      </c>
      <c r="C29" s="21" t="s">
        <v>66</v>
      </c>
      <c r="D29" s="11">
        <v>21704</v>
      </c>
      <c r="E29" s="4" t="s">
        <v>106</v>
      </c>
      <c r="F29" s="20" t="s">
        <v>98</v>
      </c>
      <c r="G29" s="12">
        <v>19800</v>
      </c>
      <c r="H29" s="9">
        <f t="shared" si="0"/>
        <v>91.22742351640251</v>
      </c>
      <c r="I29" s="4" t="s">
        <v>123</v>
      </c>
      <c r="J29" s="17" t="s">
        <v>86</v>
      </c>
      <c r="K29" s="38" t="s">
        <v>108</v>
      </c>
    </row>
    <row r="30" spans="1:11" s="3" customFormat="1" ht="22.5" customHeight="1" x14ac:dyDescent="0.3">
      <c r="A30" s="36" t="s">
        <v>95</v>
      </c>
      <c r="B30" s="26" t="s">
        <v>96</v>
      </c>
      <c r="C30" s="21" t="s">
        <v>67</v>
      </c>
      <c r="D30" s="11">
        <v>14100</v>
      </c>
      <c r="E30" s="4" t="s">
        <v>106</v>
      </c>
      <c r="F30" s="20" t="s">
        <v>99</v>
      </c>
      <c r="G30" s="12">
        <v>12700</v>
      </c>
      <c r="H30" s="9">
        <f t="shared" si="0"/>
        <v>90.070921985815602</v>
      </c>
      <c r="I30" s="4" t="s">
        <v>124</v>
      </c>
      <c r="J30" s="31" t="s">
        <v>87</v>
      </c>
      <c r="K30" s="38" t="s">
        <v>108</v>
      </c>
    </row>
    <row r="31" spans="1:11" s="3" customFormat="1" ht="22.5" customHeight="1" x14ac:dyDescent="0.3">
      <c r="A31" s="36" t="s">
        <v>95</v>
      </c>
      <c r="B31" s="26" t="s">
        <v>96</v>
      </c>
      <c r="C31" s="21" t="s">
        <v>68</v>
      </c>
      <c r="D31" s="11">
        <v>12000</v>
      </c>
      <c r="E31" s="4" t="s">
        <v>107</v>
      </c>
      <c r="F31" s="20" t="s">
        <v>100</v>
      </c>
      <c r="G31" s="12">
        <v>10800</v>
      </c>
      <c r="H31" s="9">
        <f t="shared" si="0"/>
        <v>90</v>
      </c>
      <c r="I31" s="4" t="s">
        <v>125</v>
      </c>
      <c r="J31" s="17" t="s">
        <v>88</v>
      </c>
      <c r="K31" s="38" t="s">
        <v>108</v>
      </c>
    </row>
    <row r="32" spans="1:11" s="3" customFormat="1" ht="22.5" customHeight="1" x14ac:dyDescent="0.3">
      <c r="A32" s="36" t="s">
        <v>95</v>
      </c>
      <c r="B32" s="26" t="s">
        <v>96</v>
      </c>
      <c r="C32" s="21" t="s">
        <v>69</v>
      </c>
      <c r="D32" s="11">
        <v>19491</v>
      </c>
      <c r="E32" s="4" t="s">
        <v>106</v>
      </c>
      <c r="F32" s="22">
        <v>8.1199999999999992</v>
      </c>
      <c r="G32" s="12">
        <v>18803</v>
      </c>
      <c r="H32" s="9">
        <f t="shared" si="0"/>
        <v>96.470165717510653</v>
      </c>
      <c r="I32" s="4" t="s">
        <v>126</v>
      </c>
      <c r="J32" s="17" t="s">
        <v>89</v>
      </c>
      <c r="K32" s="38" t="s">
        <v>108</v>
      </c>
    </row>
    <row r="33" spans="1:11" s="3" customFormat="1" ht="22.5" customHeight="1" x14ac:dyDescent="0.3">
      <c r="A33" s="36" t="s">
        <v>95</v>
      </c>
      <c r="B33" s="26" t="s">
        <v>96</v>
      </c>
      <c r="C33" s="21" t="s">
        <v>70</v>
      </c>
      <c r="D33" s="11">
        <v>16149</v>
      </c>
      <c r="E33" s="4" t="s">
        <v>106</v>
      </c>
      <c r="F33" s="22">
        <v>8.14</v>
      </c>
      <c r="G33" s="12">
        <v>14400</v>
      </c>
      <c r="H33" s="9">
        <f t="shared" si="0"/>
        <v>89.169608025264722</v>
      </c>
      <c r="I33" s="4" t="s">
        <v>127</v>
      </c>
      <c r="J33" s="17" t="s">
        <v>90</v>
      </c>
      <c r="K33" s="33" t="s">
        <v>105</v>
      </c>
    </row>
    <row r="34" spans="1:11" s="3" customFormat="1" ht="22.5" customHeight="1" x14ac:dyDescent="0.3">
      <c r="A34" s="36" t="s">
        <v>95</v>
      </c>
      <c r="B34" s="26" t="s">
        <v>96</v>
      </c>
      <c r="C34" s="21" t="s">
        <v>71</v>
      </c>
      <c r="D34" s="11">
        <v>19580</v>
      </c>
      <c r="E34" s="4" t="s">
        <v>106</v>
      </c>
      <c r="F34" s="22">
        <v>8.16</v>
      </c>
      <c r="G34" s="12">
        <v>17430</v>
      </c>
      <c r="H34" s="9">
        <f t="shared" si="0"/>
        <v>89.019407558733405</v>
      </c>
      <c r="I34" s="4" t="s">
        <v>128</v>
      </c>
      <c r="J34" s="17" t="s">
        <v>91</v>
      </c>
      <c r="K34" s="38" t="s">
        <v>109</v>
      </c>
    </row>
    <row r="35" spans="1:11" s="3" customFormat="1" ht="22.5" customHeight="1" x14ac:dyDescent="0.3">
      <c r="A35" s="36" t="s">
        <v>95</v>
      </c>
      <c r="B35" s="26" t="s">
        <v>96</v>
      </c>
      <c r="C35" s="21" t="s">
        <v>72</v>
      </c>
      <c r="D35" s="11">
        <v>20196</v>
      </c>
      <c r="E35" s="4" t="s">
        <v>106</v>
      </c>
      <c r="F35" s="22">
        <v>8.2200000000000006</v>
      </c>
      <c r="G35" s="12">
        <v>18000</v>
      </c>
      <c r="H35" s="9">
        <f t="shared" si="0"/>
        <v>89.126559714795007</v>
      </c>
      <c r="I35" s="4" t="s">
        <v>129</v>
      </c>
      <c r="J35" s="17" t="s">
        <v>92</v>
      </c>
      <c r="K35" s="38" t="s">
        <v>109</v>
      </c>
    </row>
    <row r="36" spans="1:11" s="3" customFormat="1" ht="22.5" customHeight="1" x14ac:dyDescent="0.3">
      <c r="A36" s="36" t="s">
        <v>95</v>
      </c>
      <c r="B36" s="26" t="s">
        <v>96</v>
      </c>
      <c r="C36" s="21" t="s">
        <v>73</v>
      </c>
      <c r="D36" s="11">
        <v>20837</v>
      </c>
      <c r="E36" s="4" t="s">
        <v>106</v>
      </c>
      <c r="F36" s="22">
        <v>8.3000000000000007</v>
      </c>
      <c r="G36" s="12">
        <v>18500</v>
      </c>
      <c r="H36" s="9">
        <f t="shared" si="0"/>
        <v>88.784373950184772</v>
      </c>
      <c r="I36" s="4" t="s">
        <v>130</v>
      </c>
      <c r="J36" s="17" t="s">
        <v>93</v>
      </c>
      <c r="K36" s="38" t="s">
        <v>109</v>
      </c>
    </row>
    <row r="37" spans="1:11" s="3" customFormat="1" ht="22.5" customHeight="1" thickBot="1" x14ac:dyDescent="0.35">
      <c r="A37" s="39" t="s">
        <v>95</v>
      </c>
      <c r="B37" s="40" t="s">
        <v>96</v>
      </c>
      <c r="C37" s="41" t="s">
        <v>74</v>
      </c>
      <c r="D37" s="42">
        <v>19611</v>
      </c>
      <c r="E37" s="43" t="s">
        <v>106</v>
      </c>
      <c r="F37" s="44">
        <v>8.3000000000000007</v>
      </c>
      <c r="G37" s="45">
        <v>17500</v>
      </c>
      <c r="H37" s="46">
        <f t="shared" si="0"/>
        <v>89.235633063076847</v>
      </c>
      <c r="I37" s="43" t="s">
        <v>131</v>
      </c>
      <c r="J37" s="47" t="s">
        <v>94</v>
      </c>
      <c r="K37" s="48" t="s">
        <v>109</v>
      </c>
    </row>
    <row r="38" spans="1:11" x14ac:dyDescent="0.3">
      <c r="K38" s="30"/>
    </row>
    <row r="39" spans="1:11" x14ac:dyDescent="0.3">
      <c r="K39" s="30"/>
    </row>
    <row r="40" spans="1:11" x14ac:dyDescent="0.3">
      <c r="K40" s="30"/>
    </row>
    <row r="41" spans="1:11" x14ac:dyDescent="0.3">
      <c r="K41" s="30"/>
    </row>
    <row r="42" spans="1:11" x14ac:dyDescent="0.3">
      <c r="K42" s="30"/>
    </row>
    <row r="43" spans="1:11" x14ac:dyDescent="0.3">
      <c r="K43" s="30"/>
    </row>
    <row r="44" spans="1:11" x14ac:dyDescent="0.3">
      <c r="K44" s="30"/>
    </row>
    <row r="45" spans="1:11" x14ac:dyDescent="0.3">
      <c r="K45" s="30"/>
    </row>
    <row r="46" spans="1:11" x14ac:dyDescent="0.3">
      <c r="K46" s="30"/>
    </row>
    <row r="47" spans="1:11" x14ac:dyDescent="0.3">
      <c r="K47" s="30"/>
    </row>
    <row r="48" spans="1:11" x14ac:dyDescent="0.3">
      <c r="K48" s="30"/>
    </row>
    <row r="49" spans="11:11" x14ac:dyDescent="0.3">
      <c r="K49" s="30"/>
    </row>
    <row r="50" spans="11:11" x14ac:dyDescent="0.3">
      <c r="K50" s="30"/>
    </row>
    <row r="51" spans="11:11" x14ac:dyDescent="0.3">
      <c r="K51" s="30"/>
    </row>
    <row r="52" spans="11:11" x14ac:dyDescent="0.3">
      <c r="K52" s="30"/>
    </row>
    <row r="53" spans="11:11" x14ac:dyDescent="0.3">
      <c r="K53" s="30"/>
    </row>
    <row r="54" spans="11:11" x14ac:dyDescent="0.3">
      <c r="K54" s="30"/>
    </row>
    <row r="55" spans="11:11" x14ac:dyDescent="0.3">
      <c r="K55" s="30"/>
    </row>
    <row r="56" spans="11:11" x14ac:dyDescent="0.3">
      <c r="K56" s="30"/>
    </row>
    <row r="57" spans="11:11" x14ac:dyDescent="0.3">
      <c r="K57" s="30"/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SEC</cp:lastModifiedBy>
  <dcterms:created xsi:type="dcterms:W3CDTF">2013-07-31T02:51:14Z</dcterms:created>
  <dcterms:modified xsi:type="dcterms:W3CDTF">2013-09-07T04:23:14Z</dcterms:modified>
</cp:coreProperties>
</file>