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 activeTab="1"/>
  </bookViews>
  <sheets>
    <sheet name="서식1 기관장 외 업무추진비 집행현황" sheetId="1" r:id="rId1"/>
    <sheet name="서식2 수의계약 집행현황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8" i="2" l="1"/>
  <c r="D20" i="1"/>
  <c r="C20" i="1"/>
  <c r="D19" i="1"/>
  <c r="D14" i="1"/>
  <c r="C19" i="1"/>
  <c r="C14" i="1"/>
  <c r="D10" i="1"/>
  <c r="C10" i="1"/>
</calcChain>
</file>

<file path=xl/sharedStrings.xml><?xml version="1.0" encoding="utf-8"?>
<sst xmlns="http://schemas.openxmlformats.org/spreadsheetml/2006/main" count="44" uniqueCount="42">
  <si>
    <t>(서식 1)</t>
    <phoneticPr fontId="2" type="noConversion"/>
  </si>
  <si>
    <t>기관장 외 업무추진비 집행 현황</t>
    <phoneticPr fontId="2" type="noConversion"/>
  </si>
  <si>
    <t>유형구분</t>
    <phoneticPr fontId="2" type="noConversion"/>
  </si>
  <si>
    <t>학내 주요정책추진 
협의 간담회 등</t>
    <phoneticPr fontId="2" type="noConversion"/>
  </si>
  <si>
    <t>일자</t>
    <phoneticPr fontId="2" type="noConversion"/>
  </si>
  <si>
    <t>내    역</t>
    <phoneticPr fontId="2" type="noConversion"/>
  </si>
  <si>
    <t>금  액</t>
    <phoneticPr fontId="2" type="noConversion"/>
  </si>
  <si>
    <t>비  고</t>
    <phoneticPr fontId="2" type="noConversion"/>
  </si>
  <si>
    <t>(2013. 6월 ~ 8월, 금액단위 : 원)</t>
    <phoneticPr fontId="2" type="noConversion"/>
  </si>
  <si>
    <t>대외 유관기관 
업무협의 간담회 등</t>
    <phoneticPr fontId="2" type="noConversion"/>
  </si>
  <si>
    <t>기타 업무 간담회</t>
    <phoneticPr fontId="2" type="noConversion"/>
  </si>
  <si>
    <t>6. 17.</t>
    <phoneticPr fontId="2" type="noConversion"/>
  </si>
  <si>
    <t>대학 주요 현안업무 협의 간담회</t>
    <phoneticPr fontId="2" type="noConversion"/>
  </si>
  <si>
    <t>소계</t>
    <phoneticPr fontId="2" type="noConversion"/>
  </si>
  <si>
    <t>소계</t>
    <phoneticPr fontId="2" type="noConversion"/>
  </si>
  <si>
    <t>합  계</t>
    <phoneticPr fontId="2" type="noConversion"/>
  </si>
  <si>
    <t>부총장</t>
    <phoneticPr fontId="2" type="noConversion"/>
  </si>
  <si>
    <t xml:space="preserve">■ 공개대상  :  </t>
    <phoneticPr fontId="2" type="noConversion"/>
  </si>
  <si>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</si>
  <si>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</si>
  <si>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</si>
  <si>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</si>
  <si>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</si>
  <si>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</si>
  <si>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</si>
  <si>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</si>
  <si>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</si>
  <si>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</si>
  <si>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</si>
  <si>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</si>
  <si>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</si>
  <si>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</si>
  <si>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</si>
  <si>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</si>
  <si>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평생교육원</t>
    <phoneticPr fontId="2" type="noConversion"/>
  </si>
  <si>
    <t>2014-2 홍보리플렛 제작비 지출</t>
  </si>
  <si>
    <t>기성회계</t>
    <phoneticPr fontId="2" type="noConversion"/>
  </si>
  <si>
    <t>㈜코스모디자인</t>
    <phoneticPr fontId="2" type="noConversion"/>
  </si>
  <si>
    <t>이향란</t>
    <phoneticPr fontId="2" type="noConversion"/>
  </si>
  <si>
    <t xml:space="preserve">■ 공개부서  : </t>
    <phoneticPr fontId="2" type="noConversion"/>
  </si>
  <si>
    <t>평생교육원</t>
    <phoneticPr fontId="2" type="noConversion"/>
  </si>
  <si>
    <t>(2014. 6월 ~ 8월,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</si>
</sst>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건&quot;"/>
    <numFmt numFmtId="177" formatCode="General&quot;%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3" borderId="1" xfId="0" applyNumberFormat="1" applyFont="1" applyFill="1" applyBorder="1">
      <alignment vertical="center"/>
    </xf>
    <xf numFmtId="41" fontId="6" fillId="3" borderId="1" xfId="1" applyFont="1" applyFill="1" applyBorder="1">
      <alignment vertical="center"/>
    </xf>
    <xf numFmtId="0" fontId="6" fillId="3" borderId="1" xfId="0" applyFont="1" applyFill="1" applyBorder="1">
      <alignment vertical="center"/>
    </xf>
    <xf numFmtId="0" fontId="8" fillId="0" borderId="0" xfId="0" applyFont="1">
      <alignment vertical="center"/>
    </xf>
    <xf numFmtId="177" fontId="0" fillId="0" borderId="1" xfId="0" applyNumberFormat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zoomScaleNormal="100" workbookViewId="0"/>
  </sheetViews>
  <sheetFormatPr defaultRowHeight="16.5" x14ac:dyDescent="0.3"/>
  <cols>
    <col min="1" max="1" width="19.5" customWidth="1"/>
    <col min="3" max="3" width="46.125" customWidth="1"/>
    <col min="4" max="4" width="17.125" customWidth="1"/>
    <col min="5" max="5" width="14.5" customWidth="1"/>
  </cols>
  <sheetData>
    <row r="1" spans="1:5" x14ac:dyDescent="0.3">
      <c r="A1" t="s">
        <v>0</v>
      </c>
    </row>
    <row r="2" spans="1:5" ht="25.5" x14ac:dyDescent="0.3">
      <c r="A2" s="21" t="s">
        <v>1</v>
      </c>
      <c r="B2" s="21"/>
      <c r="C2" s="21"/>
      <c r="D2" s="21"/>
      <c r="E2" s="21"/>
    </row>
    <row r="4" spans="1:5" ht="20.25" x14ac:dyDescent="0.3">
      <c r="A4" s="1" t="s">
        <v>17</v>
      </c>
      <c r="B4" s="1" t="s">
        <v>16</v>
      </c>
    </row>
    <row r="5" spans="1:5" x14ac:dyDescent="0.3">
      <c r="D5" t="s">
        <v>8</v>
      </c>
    </row>
    <row r="6" spans="1:5" ht="17.25" x14ac:dyDescent="0.3">
      <c r="A6" s="2" t="s">
        <v>2</v>
      </c>
      <c r="B6" s="3" t="s">
        <v>4</v>
      </c>
      <c r="C6" s="3" t="s">
        <v>5</v>
      </c>
      <c r="D6" s="3" t="s">
        <v>6</v>
      </c>
      <c r="E6" s="3" t="s">
        <v>7</v>
      </c>
    </row>
    <row r="7" spans="1:5" ht="18" customHeight="1" x14ac:dyDescent="0.3">
      <c r="A7" s="18" t="s">
        <v>3</v>
      </c>
      <c r="B7" s="9" t="s">
        <v>11</v>
      </c>
      <c r="C7" s="4" t="s">
        <v>12</v>
      </c>
      <c r="D7" s="5">
        <v>190000</v>
      </c>
      <c r="E7" s="4"/>
    </row>
    <row r="8" spans="1:5" x14ac:dyDescent="0.3">
      <c r="A8" s="18"/>
      <c r="B8" s="9"/>
      <c r="C8" s="4"/>
      <c r="D8" s="5"/>
      <c r="E8" s="4"/>
    </row>
    <row r="9" spans="1:5" x14ac:dyDescent="0.3">
      <c r="A9" s="18"/>
      <c r="B9" s="9"/>
      <c r="C9" s="4"/>
      <c r="D9" s="5"/>
      <c r="E9" s="4"/>
    </row>
    <row r="10" spans="1:5" x14ac:dyDescent="0.3">
      <c r="A10" s="18"/>
      <c r="B10" s="10" t="s">
        <v>13</v>
      </c>
      <c r="C10" s="7">
        <f>COUNTA(C7:C9)</f>
        <v>1</v>
      </c>
      <c r="D10" s="8">
        <f>SUBTOTAL(9,D7:D9)</f>
        <v>190000</v>
      </c>
      <c r="E10" s="6"/>
    </row>
    <row r="11" spans="1:5" ht="16.5" customHeight="1" x14ac:dyDescent="0.3">
      <c r="A11" s="18" t="s">
        <v>9</v>
      </c>
      <c r="B11" s="9"/>
      <c r="C11" s="4"/>
      <c r="D11" s="5"/>
      <c r="E11" s="4"/>
    </row>
    <row r="12" spans="1:5" x14ac:dyDescent="0.3">
      <c r="A12" s="18"/>
      <c r="B12" s="9"/>
      <c r="C12" s="4"/>
      <c r="D12" s="5"/>
      <c r="E12" s="4"/>
    </row>
    <row r="13" spans="1:5" x14ac:dyDescent="0.3">
      <c r="A13" s="18"/>
      <c r="B13" s="9"/>
      <c r="C13" s="4"/>
      <c r="D13" s="5"/>
      <c r="E13" s="4"/>
    </row>
    <row r="14" spans="1:5" x14ac:dyDescent="0.3">
      <c r="A14" s="18"/>
      <c r="B14" s="10" t="s">
        <v>14</v>
      </c>
      <c r="C14" s="7">
        <f>COUNTA(C11:C13)</f>
        <v>0</v>
      </c>
      <c r="D14" s="8">
        <f>SUBTOTAL(9,D11:D13)</f>
        <v>0</v>
      </c>
      <c r="E14" s="6"/>
    </row>
    <row r="15" spans="1:5" x14ac:dyDescent="0.3">
      <c r="A15" s="19" t="s">
        <v>10</v>
      </c>
      <c r="B15" s="9"/>
      <c r="C15" s="4"/>
      <c r="D15" s="5"/>
      <c r="E15" s="4"/>
    </row>
    <row r="16" spans="1:5" x14ac:dyDescent="0.3">
      <c r="A16" s="19"/>
      <c r="B16" s="9"/>
      <c r="C16" s="4"/>
      <c r="D16" s="5"/>
      <c r="E16" s="4"/>
    </row>
    <row r="17" spans="1:5" x14ac:dyDescent="0.3">
      <c r="A17" s="19"/>
      <c r="B17" s="9"/>
      <c r="C17" s="4"/>
      <c r="D17" s="5"/>
      <c r="E17" s="4"/>
    </row>
    <row r="18" spans="1:5" x14ac:dyDescent="0.3">
      <c r="A18" s="19"/>
      <c r="B18" s="9"/>
      <c r="C18" s="4"/>
      <c r="D18" s="5"/>
      <c r="E18" s="4"/>
    </row>
    <row r="19" spans="1:5" x14ac:dyDescent="0.3">
      <c r="A19" s="19"/>
      <c r="B19" s="10" t="s">
        <v>14</v>
      </c>
      <c r="C19" s="7">
        <f>COUNTA(C16:C18)</f>
        <v>0</v>
      </c>
      <c r="D19" s="8">
        <f>SUBTOTAL(9,D15:D18)</f>
        <v>0</v>
      </c>
      <c r="E19" s="6"/>
    </row>
    <row r="20" spans="1:5" x14ac:dyDescent="0.3">
      <c r="A20" s="20" t="s">
        <v>15</v>
      </c>
      <c r="B20" s="20"/>
      <c r="C20" s="11">
        <f>C10+C14+C19</f>
        <v>1</v>
      </c>
      <c r="D20" s="12">
        <f>SUBTOTAL(9,D7:D19)</f>
        <v>190000</v>
      </c>
      <c r="E20" s="13"/>
    </row>
  </sheetData>
  <mergeCells count="5">
    <mergeCell ref="A7:A10"/>
    <mergeCell ref="A11:A14"/>
    <mergeCell ref="A15:A19"/>
    <mergeCell ref="A20:B20"/>
    <mergeCell ref="A2:E2"/>
  </mergeCells>
  <phoneticPr fontId="2" type="noConversion"/>
  <pageMargins left="0.25" right="0.25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18</v>
      </c>
    </row>
    <row r="2" spans="1:11" ht="25.5" x14ac:dyDescent="0.3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4" spans="1:11" ht="20.25" x14ac:dyDescent="0.3">
      <c r="A4" s="1" t="s">
        <v>39</v>
      </c>
      <c r="C4" s="17" t="s">
        <v>40</v>
      </c>
    </row>
    <row r="5" spans="1:11" ht="17.25" x14ac:dyDescent="0.3">
      <c r="K5" s="14" t="s">
        <v>41</v>
      </c>
    </row>
    <row r="6" spans="1:11" ht="17.25" x14ac:dyDescent="0.3">
      <c r="A6" s="22" t="s">
        <v>20</v>
      </c>
      <c r="B6" s="22" t="s">
        <v>21</v>
      </c>
      <c r="C6" s="22" t="s">
        <v>22</v>
      </c>
      <c r="D6" s="22" t="s">
        <v>23</v>
      </c>
      <c r="E6" s="22"/>
      <c r="F6" s="22" t="s">
        <v>26</v>
      </c>
      <c r="G6" s="22" t="s">
        <v>27</v>
      </c>
      <c r="H6" s="22" t="s">
        <v>28</v>
      </c>
      <c r="I6" s="22" t="s">
        <v>29</v>
      </c>
      <c r="J6" s="22"/>
      <c r="K6" s="22" t="s">
        <v>32</v>
      </c>
    </row>
    <row r="7" spans="1:11" ht="25.5" customHeight="1" x14ac:dyDescent="0.3">
      <c r="A7" s="22"/>
      <c r="B7" s="22"/>
      <c r="C7" s="22"/>
      <c r="D7" s="16" t="s">
        <v>24</v>
      </c>
      <c r="E7" s="16" t="s">
        <v>25</v>
      </c>
      <c r="F7" s="22"/>
      <c r="G7" s="22"/>
      <c r="H7" s="22"/>
      <c r="I7" s="16" t="s">
        <v>30</v>
      </c>
      <c r="J7" s="16" t="s">
        <v>31</v>
      </c>
      <c r="K7" s="22"/>
    </row>
    <row r="8" spans="1:11" ht="19.5" customHeight="1" x14ac:dyDescent="0.3">
      <c r="A8" s="9" t="s">
        <v>36</v>
      </c>
      <c r="B8" s="9" t="s">
        <v>34</v>
      </c>
      <c r="C8" s="4" t="s">
        <v>35</v>
      </c>
      <c r="D8" s="5">
        <v>13800</v>
      </c>
      <c r="E8" s="9" t="s">
        <v>34</v>
      </c>
      <c r="F8" s="9">
        <v>7.15</v>
      </c>
      <c r="G8" s="5">
        <v>13800</v>
      </c>
      <c r="H8" s="15">
        <f t="shared" ref="H8" si="0">G8/D8*100</f>
        <v>100</v>
      </c>
      <c r="I8" s="9" t="s">
        <v>38</v>
      </c>
      <c r="J8" s="9" t="s">
        <v>37</v>
      </c>
      <c r="K8" s="9" t="s">
        <v>33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서식1 기관장 외 업무추진비 집행현황</vt:lpstr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권효진</cp:lastModifiedBy>
  <dcterms:created xsi:type="dcterms:W3CDTF">2013-07-31T02:51:14Z</dcterms:created>
  <dcterms:modified xsi:type="dcterms:W3CDTF">2014-11-03T07:58:05Z</dcterms:modified>
</cp:coreProperties>
</file>