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80" windowWidth="23256" windowHeight="10416"/>
  </bookViews>
  <sheets>
    <sheet name="서식2 수의계약 집행현황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H8" i="2" l="1"/>
  <c r="H9" i="2"/>
  <c r="H21" i="2"/>
  <c r="H20" i="2"/>
  <c r="H19" i="2"/>
  <c r="H18" i="2"/>
  <c r="H17" i="2"/>
  <c r="H16" i="2" l="1"/>
  <c r="H15" i="2"/>
  <c r="H14" i="2"/>
  <c r="H13" i="2"/>
  <c r="H12" i="2"/>
  <c r="H11" i="2"/>
  <c r="H10" i="2"/>
</calcChain>
</file>

<file path=xl/sharedStrings.xml><?xml version="1.0" encoding="utf-8"?>
<sst xmlns="http://schemas.openxmlformats.org/spreadsheetml/2006/main" count="116" uniqueCount="70">
  <si>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</si>
  <si>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</si>
  <si>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</si>
  <si>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</si>
  <si>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</si>
  <si>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</si>
  <si>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</si>
  <si>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</si>
  <si>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</si>
  <si>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</si>
  <si>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</si>
  <si>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</si>
  <si>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</si>
  <si>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</si>
  <si>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</si>
  <si>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</si>
  <si>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기성회계</t>
    <phoneticPr fontId="2" type="noConversion"/>
  </si>
  <si>
    <t>■ 공개부서  :</t>
    <phoneticPr fontId="2" type="noConversion"/>
  </si>
  <si>
    <t>국가계약법시행령 제26조제1항제5호</t>
  </si>
  <si>
    <t>학생복지과</t>
    <phoneticPr fontId="2" type="noConversion"/>
  </si>
  <si>
    <t>(2014. 9월 ~ 2015. 5월, 금액단위: 천원)</t>
    <phoneticPr fontId="2" type="noConversion"/>
  </si>
  <si>
    <t>학생처</t>
    <phoneticPr fontId="2" type="noConversion"/>
  </si>
  <si>
    <t>2015년도 동계 전체 학생대표자 수련회  숙식비 계약</t>
  </si>
  <si>
    <t>새내기 부경가족 환영식 및 오리엔테이션 개최에 따른 연예인 섭외</t>
  </si>
  <si>
    <t>새내기 부경가족 환영식 및 오리엔테이션 무대설치 용역</t>
  </si>
  <si>
    <t>2015학년도 '대학생활안내' 책자 제작</t>
  </si>
  <si>
    <t>2015학년도 부경대학교 환경·해양대학 신입생 예비대학 (O/T) 숙식비 지급</t>
  </si>
  <si>
    <t>2015학년도 부경대학교 인문사회과학대학 신입생 예비대학(O/T) 숙식비 지급</t>
  </si>
  <si>
    <t>2015학년도 부경대학교 수산과학대학 신입생 예비대학(O/T) 숙식비 지급</t>
  </si>
  <si>
    <t>2015학년도 부경대학교 공과대학 신입생 예비대학(O/T) 숙식비 지급</t>
  </si>
  <si>
    <t>2015학년도 신입생환영제 및 동아리소개한마당 행사장 무대 설치 및 천막 등 임대</t>
  </si>
  <si>
    <t>2015학년도 봄축제 무대설치</t>
  </si>
  <si>
    <t>2015학년도 봄축제 연예인 출연료 지급</t>
  </si>
  <si>
    <t>2015학년도 봄축제 행사비품(천막 등) 임대</t>
  </si>
  <si>
    <t>2015학년도 봄축제 동아리 및 외부공연행사</t>
  </si>
  <si>
    <t>대학회계</t>
    <phoneticPr fontId="2" type="noConversion"/>
  </si>
  <si>
    <t>학생복지과</t>
    <phoneticPr fontId="2" type="noConversion"/>
  </si>
  <si>
    <t>학생상담센터</t>
    <phoneticPr fontId="2" type="noConversion"/>
  </si>
  <si>
    <t>학생복지과</t>
    <phoneticPr fontId="2" type="noConversion"/>
  </si>
  <si>
    <t>신보선</t>
  </si>
  <si>
    <t>홍재훈</t>
  </si>
  <si>
    <t>도기정</t>
  </si>
  <si>
    <t>정도만</t>
  </si>
  <si>
    <t>윤재연</t>
  </si>
  <si>
    <t>이주환</t>
  </si>
  <si>
    <t>김은수</t>
  </si>
  <si>
    <t>최대영</t>
  </si>
  <si>
    <t>김현석</t>
  </si>
  <si>
    <t>박지만</t>
  </si>
  <si>
    <t>선혜진</t>
  </si>
  <si>
    <t>강미숙</t>
  </si>
  <si>
    <t>최병오</t>
  </si>
  <si>
    <t>㈜테마부산</t>
    <phoneticPr fontId="2" type="noConversion"/>
  </si>
  <si>
    <t>㈜마이엔터테인먼트</t>
    <phoneticPr fontId="2" type="noConversion"/>
  </si>
  <si>
    <t>세종기획</t>
    <phoneticPr fontId="2" type="noConversion"/>
  </si>
  <si>
    <t>우주문화사</t>
    <phoneticPr fontId="2" type="noConversion"/>
  </si>
  <si>
    <t>㈜블루원</t>
    <phoneticPr fontId="2" type="noConversion"/>
  </si>
  <si>
    <t>㈜국민관광농원</t>
    <phoneticPr fontId="2" type="noConversion"/>
  </si>
  <si>
    <t>㈜동일리조트통도환타지아</t>
    <phoneticPr fontId="2" type="noConversion"/>
  </si>
  <si>
    <t>㈜블루썬</t>
    <phoneticPr fontId="2" type="noConversion"/>
  </si>
  <si>
    <t>상상엔터테인먼트</t>
    <phoneticPr fontId="2" type="noConversion"/>
  </si>
  <si>
    <t>신라인터렉티브</t>
    <phoneticPr fontId="2" type="noConversion"/>
  </si>
  <si>
    <t>도담엔터테인먼트</t>
    <phoneticPr fontId="2" type="noConversion"/>
  </si>
  <si>
    <t>에이스천막</t>
    <phoneticPr fontId="2" type="noConversion"/>
  </si>
  <si>
    <t>복지TV경남방송(장애인신문)</t>
    <phoneticPr fontId="2" type="noConversion"/>
  </si>
  <si>
    <t>국가계약법시행령 제26조제1항제6호</t>
  </si>
  <si>
    <t>국가계약법시행령 제26조제1항제7호</t>
  </si>
  <si>
    <t>국가계약법시행령 제26조제1항제8호</t>
  </si>
  <si>
    <t>국가계약법시행령 제26조제1항제9호</t>
  </si>
  <si>
    <t>국가계약법시행령 제26조제1항제10호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</si>
</sst>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7" formatCode="General&quot;%&quot;"/>
    <numFmt numFmtId="178" formatCode="yyyy&quot;.&quot;mm&quot;.&quot;dd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left" vertical="center" wrapText="1"/>
      <protection locked="0"/>
    </xf>
    <xf numFmtId="41" fontId="7" fillId="0" borderId="1" xfId="1" applyFont="1" applyBorder="1">
      <alignment vertical="center"/>
    </xf>
    <xf numFmtId="178" fontId="8" fillId="0" borderId="1" xfId="0" applyNumberFormat="1" applyFont="1" applyBorder="1" applyAlignment="1" applyProtection="1">
      <alignment horizontal="center" vertical="center" wrapText="1"/>
      <protection locked="0"/>
    </xf>
    <xf numFmtId="3" fontId="8" fillId="0" borderId="1" xfId="0" applyNumberFormat="1" applyFont="1" applyBorder="1" applyAlignment="1" applyProtection="1">
      <alignment horizontal="right" vertical="center" wrapText="1"/>
      <protection locked="0"/>
    </xf>
    <xf numFmtId="177" fontId="7" fillId="0" borderId="1" xfId="0" applyNumberFormat="1" applyFont="1" applyBorder="1">
      <alignment vertic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zoomScale="85" zoomScaleNormal="85" workbookViewId="0">
      <selection activeCell="K10" sqref="K10"/>
    </sheetView>
  </sheetViews>
  <sheetFormatPr defaultRowHeight="17.399999999999999" x14ac:dyDescent="0.4"/>
  <cols>
    <col min="1" max="1" width="10.59765625" customWidth="1"/>
    <col min="2" max="2" width="14.69921875" customWidth="1"/>
    <col min="3" max="3" width="31.3984375" customWidth="1"/>
    <col min="4" max="4" width="14.69921875" customWidth="1"/>
    <col min="5" max="5" width="15.09765625" customWidth="1"/>
    <col min="6" max="6" width="10.19921875" bestFit="1" customWidth="1"/>
    <col min="7" max="7" width="9.69921875" bestFit="1" customWidth="1"/>
    <col min="8" max="8" width="8.8984375" bestFit="1" customWidth="1"/>
    <col min="9" max="9" width="8" style="4" customWidth="1"/>
    <col min="10" max="10" width="16.3984375" customWidth="1"/>
    <col min="11" max="11" width="32.5" customWidth="1"/>
  </cols>
  <sheetData>
    <row r="1" spans="1:11" x14ac:dyDescent="0.4">
      <c r="A1" t="s">
        <v>0</v>
      </c>
    </row>
    <row r="2" spans="1:11" ht="25.8" x14ac:dyDescent="0.4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4" spans="1:11" ht="21" x14ac:dyDescent="0.4">
      <c r="A4" s="1" t="s">
        <v>17</v>
      </c>
      <c r="C4" s="2" t="s">
        <v>19</v>
      </c>
    </row>
    <row r="5" spans="1:11" ht="19.2" x14ac:dyDescent="0.4">
      <c r="J5" s="17" t="s">
        <v>20</v>
      </c>
      <c r="K5" s="17"/>
    </row>
    <row r="6" spans="1:11" ht="19.2" x14ac:dyDescent="0.4">
      <c r="A6" s="16" t="s">
        <v>2</v>
      </c>
      <c r="B6" s="16" t="s">
        <v>3</v>
      </c>
      <c r="C6" s="16" t="s">
        <v>4</v>
      </c>
      <c r="D6" s="16" t="s">
        <v>5</v>
      </c>
      <c r="E6" s="16"/>
      <c r="F6" s="16" t="s">
        <v>8</v>
      </c>
      <c r="G6" s="16" t="s">
        <v>9</v>
      </c>
      <c r="H6" s="16" t="s">
        <v>10</v>
      </c>
      <c r="I6" s="16" t="s">
        <v>11</v>
      </c>
      <c r="J6" s="16"/>
      <c r="K6" s="16" t="s">
        <v>14</v>
      </c>
    </row>
    <row r="7" spans="1:11" ht="25.5" customHeight="1" x14ac:dyDescent="0.4">
      <c r="A7" s="16"/>
      <c r="B7" s="16"/>
      <c r="C7" s="16"/>
      <c r="D7" s="3" t="s">
        <v>6</v>
      </c>
      <c r="E7" s="3" t="s">
        <v>7</v>
      </c>
      <c r="F7" s="16"/>
      <c r="G7" s="16"/>
      <c r="H7" s="16"/>
      <c r="I7" s="3" t="s">
        <v>12</v>
      </c>
      <c r="J7" s="3" t="s">
        <v>13</v>
      </c>
      <c r="K7" s="16"/>
    </row>
    <row r="8" spans="1:11" ht="25.8" customHeight="1" x14ac:dyDescent="0.4">
      <c r="A8" s="5" t="s">
        <v>16</v>
      </c>
      <c r="B8" s="5" t="s">
        <v>21</v>
      </c>
      <c r="C8" s="6" t="s">
        <v>22</v>
      </c>
      <c r="D8" s="7">
        <v>17150</v>
      </c>
      <c r="E8" s="5" t="s">
        <v>36</v>
      </c>
      <c r="F8" s="8">
        <v>42030</v>
      </c>
      <c r="G8" s="9">
        <v>17150</v>
      </c>
      <c r="H8" s="10">
        <f>G8/D8*100</f>
        <v>100</v>
      </c>
      <c r="I8" s="11" t="s">
        <v>39</v>
      </c>
      <c r="J8" s="13" t="s">
        <v>52</v>
      </c>
      <c r="K8" s="5" t="s">
        <v>15</v>
      </c>
    </row>
    <row r="9" spans="1:11" ht="25.8" customHeight="1" x14ac:dyDescent="0.4">
      <c r="A9" s="5" t="s">
        <v>16</v>
      </c>
      <c r="B9" s="5" t="s">
        <v>21</v>
      </c>
      <c r="C9" s="6" t="s">
        <v>23</v>
      </c>
      <c r="D9" s="7">
        <v>23000</v>
      </c>
      <c r="E9" s="5" t="s">
        <v>36</v>
      </c>
      <c r="F9" s="8">
        <v>42031</v>
      </c>
      <c r="G9" s="9">
        <v>18700</v>
      </c>
      <c r="H9" s="10">
        <f>G9/D9*100</f>
        <v>81.304347826086953</v>
      </c>
      <c r="I9" s="11" t="s">
        <v>40</v>
      </c>
      <c r="J9" s="13" t="s">
        <v>53</v>
      </c>
      <c r="K9" s="5" t="s">
        <v>15</v>
      </c>
    </row>
    <row r="10" spans="1:11" ht="25.8" customHeight="1" x14ac:dyDescent="0.4">
      <c r="A10" s="5" t="s">
        <v>16</v>
      </c>
      <c r="B10" s="5" t="s">
        <v>21</v>
      </c>
      <c r="C10" s="6" t="s">
        <v>24</v>
      </c>
      <c r="D10" s="7">
        <v>15800</v>
      </c>
      <c r="E10" s="5" t="s">
        <v>36</v>
      </c>
      <c r="F10" s="8">
        <v>42031</v>
      </c>
      <c r="G10" s="9">
        <v>13000</v>
      </c>
      <c r="H10" s="10">
        <f t="shared" ref="H10:H21" si="0">G10/D10*100</f>
        <v>82.278481012658233</v>
      </c>
      <c r="I10" s="11" t="s">
        <v>41</v>
      </c>
      <c r="J10" s="13" t="s">
        <v>54</v>
      </c>
      <c r="K10" s="5" t="s">
        <v>18</v>
      </c>
    </row>
    <row r="11" spans="1:11" ht="25.8" customHeight="1" x14ac:dyDescent="0.4">
      <c r="A11" s="5" t="s">
        <v>16</v>
      </c>
      <c r="B11" s="5" t="s">
        <v>21</v>
      </c>
      <c r="C11" s="6" t="s">
        <v>25</v>
      </c>
      <c r="D11" s="7">
        <v>12800</v>
      </c>
      <c r="E11" s="5" t="s">
        <v>37</v>
      </c>
      <c r="F11" s="8">
        <v>42036</v>
      </c>
      <c r="G11" s="9">
        <v>11800</v>
      </c>
      <c r="H11" s="10">
        <f t="shared" si="0"/>
        <v>92.1875</v>
      </c>
      <c r="I11" s="11" t="s">
        <v>42</v>
      </c>
      <c r="J11" s="13" t="s">
        <v>55</v>
      </c>
      <c r="K11" s="5" t="s">
        <v>18</v>
      </c>
    </row>
    <row r="12" spans="1:11" ht="25.8" customHeight="1" x14ac:dyDescent="0.4">
      <c r="A12" s="5" t="s">
        <v>16</v>
      </c>
      <c r="B12" s="5" t="s">
        <v>21</v>
      </c>
      <c r="C12" s="6" t="s">
        <v>26</v>
      </c>
      <c r="D12" s="7">
        <v>10400</v>
      </c>
      <c r="E12" s="5" t="s">
        <v>38</v>
      </c>
      <c r="F12" s="8">
        <v>42046</v>
      </c>
      <c r="G12" s="9">
        <v>10400</v>
      </c>
      <c r="H12" s="10">
        <f t="shared" si="0"/>
        <v>100</v>
      </c>
      <c r="I12" s="11" t="s">
        <v>43</v>
      </c>
      <c r="J12" s="13" t="s">
        <v>56</v>
      </c>
      <c r="K12" s="5" t="s">
        <v>18</v>
      </c>
    </row>
    <row r="13" spans="1:11" ht="25.8" customHeight="1" x14ac:dyDescent="0.4">
      <c r="A13" s="5" t="s">
        <v>16</v>
      </c>
      <c r="B13" s="5" t="s">
        <v>21</v>
      </c>
      <c r="C13" s="6" t="s">
        <v>27</v>
      </c>
      <c r="D13" s="7">
        <v>12800</v>
      </c>
      <c r="E13" s="5" t="s">
        <v>38</v>
      </c>
      <c r="F13" s="8">
        <v>42046</v>
      </c>
      <c r="G13" s="9">
        <v>12800</v>
      </c>
      <c r="H13" s="10">
        <f t="shared" si="0"/>
        <v>100</v>
      </c>
      <c r="I13" s="11" t="s">
        <v>44</v>
      </c>
      <c r="J13" s="13" t="s">
        <v>57</v>
      </c>
      <c r="K13" s="5" t="s">
        <v>18</v>
      </c>
    </row>
    <row r="14" spans="1:11" ht="25.8" customHeight="1" x14ac:dyDescent="0.4">
      <c r="A14" s="5" t="s">
        <v>16</v>
      </c>
      <c r="B14" s="5" t="s">
        <v>21</v>
      </c>
      <c r="C14" s="6" t="s">
        <v>28</v>
      </c>
      <c r="D14" s="7">
        <v>10400</v>
      </c>
      <c r="E14" s="5" t="s">
        <v>38</v>
      </c>
      <c r="F14" s="8">
        <v>42046</v>
      </c>
      <c r="G14" s="9">
        <v>10400</v>
      </c>
      <c r="H14" s="10">
        <f t="shared" si="0"/>
        <v>100</v>
      </c>
      <c r="I14" s="11" t="s">
        <v>45</v>
      </c>
      <c r="J14" s="14" t="s">
        <v>58</v>
      </c>
      <c r="K14" s="5" t="s">
        <v>18</v>
      </c>
    </row>
    <row r="15" spans="1:11" ht="25.8" customHeight="1" x14ac:dyDescent="0.4">
      <c r="A15" s="5" t="s">
        <v>16</v>
      </c>
      <c r="B15" s="5" t="s">
        <v>21</v>
      </c>
      <c r="C15" s="6" t="s">
        <v>29</v>
      </c>
      <c r="D15" s="7">
        <v>33600</v>
      </c>
      <c r="E15" s="5" t="s">
        <v>38</v>
      </c>
      <c r="F15" s="8">
        <v>42051</v>
      </c>
      <c r="G15" s="9">
        <v>33600</v>
      </c>
      <c r="H15" s="10">
        <f t="shared" si="0"/>
        <v>100</v>
      </c>
      <c r="I15" s="11" t="s">
        <v>46</v>
      </c>
      <c r="J15" s="13" t="s">
        <v>59</v>
      </c>
      <c r="K15" s="5" t="s">
        <v>18</v>
      </c>
    </row>
    <row r="16" spans="1:11" ht="25.8" customHeight="1" x14ac:dyDescent="0.4">
      <c r="A16" s="5" t="s">
        <v>35</v>
      </c>
      <c r="B16" s="5" t="s">
        <v>21</v>
      </c>
      <c r="C16" s="6" t="s">
        <v>30</v>
      </c>
      <c r="D16" s="7">
        <v>14000</v>
      </c>
      <c r="E16" s="5" t="s">
        <v>38</v>
      </c>
      <c r="F16" s="8">
        <v>42096</v>
      </c>
      <c r="G16" s="9">
        <v>13950</v>
      </c>
      <c r="H16" s="10">
        <f t="shared" si="0"/>
        <v>99.642857142857139</v>
      </c>
      <c r="I16" s="11" t="s">
        <v>47</v>
      </c>
      <c r="J16" s="13" t="s">
        <v>60</v>
      </c>
      <c r="K16" s="5" t="s">
        <v>18</v>
      </c>
    </row>
    <row r="17" spans="1:11" ht="25.8" customHeight="1" x14ac:dyDescent="0.4">
      <c r="A17" s="5" t="s">
        <v>35</v>
      </c>
      <c r="B17" s="5" t="s">
        <v>21</v>
      </c>
      <c r="C17" s="6" t="s">
        <v>31</v>
      </c>
      <c r="D17" s="7">
        <v>21000</v>
      </c>
      <c r="E17" s="5" t="s">
        <v>38</v>
      </c>
      <c r="F17" s="8">
        <v>42136</v>
      </c>
      <c r="G17" s="9">
        <v>20680</v>
      </c>
      <c r="H17" s="12">
        <f t="shared" si="0"/>
        <v>98.476190476190467</v>
      </c>
      <c r="I17" s="11" t="s">
        <v>48</v>
      </c>
      <c r="J17" s="13" t="s">
        <v>61</v>
      </c>
      <c r="K17" s="5" t="s">
        <v>65</v>
      </c>
    </row>
    <row r="18" spans="1:11" ht="25.8" customHeight="1" x14ac:dyDescent="0.4">
      <c r="A18" s="5" t="s">
        <v>35</v>
      </c>
      <c r="B18" s="5" t="s">
        <v>21</v>
      </c>
      <c r="C18" s="6" t="s">
        <v>32</v>
      </c>
      <c r="D18" s="7">
        <v>23500</v>
      </c>
      <c r="E18" s="5" t="s">
        <v>38</v>
      </c>
      <c r="F18" s="8">
        <v>42136</v>
      </c>
      <c r="G18" s="9">
        <v>23100</v>
      </c>
      <c r="H18" s="12">
        <f t="shared" si="0"/>
        <v>98.297872340425528</v>
      </c>
      <c r="I18" s="11" t="s">
        <v>40</v>
      </c>
      <c r="J18" s="13" t="s">
        <v>53</v>
      </c>
      <c r="K18" s="5" t="s">
        <v>66</v>
      </c>
    </row>
    <row r="19" spans="1:11" ht="25.8" customHeight="1" x14ac:dyDescent="0.4">
      <c r="A19" s="5" t="s">
        <v>35</v>
      </c>
      <c r="B19" s="5" t="s">
        <v>21</v>
      </c>
      <c r="C19" s="6" t="s">
        <v>32</v>
      </c>
      <c r="D19" s="7">
        <v>17500</v>
      </c>
      <c r="E19" s="5" t="s">
        <v>38</v>
      </c>
      <c r="F19" s="8">
        <v>42136</v>
      </c>
      <c r="G19" s="9">
        <v>17270</v>
      </c>
      <c r="H19" s="12">
        <f t="shared" si="0"/>
        <v>98.685714285714283</v>
      </c>
      <c r="I19" s="11" t="s">
        <v>49</v>
      </c>
      <c r="J19" s="13" t="s">
        <v>62</v>
      </c>
      <c r="K19" s="5" t="s">
        <v>67</v>
      </c>
    </row>
    <row r="20" spans="1:11" ht="25.8" customHeight="1" x14ac:dyDescent="0.4">
      <c r="A20" s="5" t="s">
        <v>35</v>
      </c>
      <c r="B20" s="5" t="s">
        <v>21</v>
      </c>
      <c r="C20" s="6" t="s">
        <v>33</v>
      </c>
      <c r="D20" s="7">
        <v>18000</v>
      </c>
      <c r="E20" s="5" t="s">
        <v>38</v>
      </c>
      <c r="F20" s="8">
        <v>42136</v>
      </c>
      <c r="G20" s="9">
        <v>17153</v>
      </c>
      <c r="H20" s="12">
        <f t="shared" si="0"/>
        <v>95.294444444444451</v>
      </c>
      <c r="I20" s="11" t="s">
        <v>50</v>
      </c>
      <c r="J20" s="13" t="s">
        <v>63</v>
      </c>
      <c r="K20" s="5" t="s">
        <v>68</v>
      </c>
    </row>
    <row r="21" spans="1:11" ht="25.8" customHeight="1" x14ac:dyDescent="0.4">
      <c r="A21" s="5" t="s">
        <v>35</v>
      </c>
      <c r="B21" s="5" t="s">
        <v>21</v>
      </c>
      <c r="C21" s="6" t="s">
        <v>34</v>
      </c>
      <c r="D21" s="7">
        <v>16800</v>
      </c>
      <c r="E21" s="5" t="s">
        <v>38</v>
      </c>
      <c r="F21" s="8">
        <v>42137</v>
      </c>
      <c r="G21" s="9">
        <v>13400</v>
      </c>
      <c r="H21" s="12">
        <f t="shared" si="0"/>
        <v>79.761904761904773</v>
      </c>
      <c r="I21" s="11" t="s">
        <v>51</v>
      </c>
      <c r="J21" s="13" t="s">
        <v>64</v>
      </c>
      <c r="K21" s="5" t="s">
        <v>69</v>
      </c>
    </row>
  </sheetData>
  <mergeCells count="11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  <mergeCell ref="J5:K5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2015-06-04T02:02:05Z</cp:lastPrinted>
  <dcterms:created xsi:type="dcterms:W3CDTF">2013-07-31T02:51:14Z</dcterms:created>
  <dcterms:modified xsi:type="dcterms:W3CDTF">2015-06-04T05:14:56Z</dcterms:modified>
</cp:coreProperties>
</file>