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90" yWindow="-90" windowWidth="14865" windowHeight="1240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26" i="1"/>
  <c r="G26"/>
  <c r="H26"/>
  <c r="E26"/>
  <c r="H9"/>
  <c r="H10"/>
  <c r="H11"/>
  <c r="H12"/>
  <c r="H13"/>
  <c r="H14"/>
  <c r="H15"/>
  <c r="H16"/>
  <c r="H17"/>
  <c r="H18"/>
  <c r="H19"/>
  <c r="H20"/>
  <c r="H21"/>
  <c r="H22"/>
  <c r="H23"/>
  <c r="H24"/>
  <c r="H25"/>
  <c r="H8"/>
</calcChain>
</file>

<file path=xl/sharedStrings.xml><?xml version="1.0" encoding="utf-8"?>
<sst xmlns="http://schemas.openxmlformats.org/spreadsheetml/2006/main" count="67" uniqueCount="30">
  <si>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</si>
  <si>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</si>
  <si>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</si>
  <si>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</si>
  <si>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</si>
  <si>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</si>
  <si>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</si>
  <si>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</si>
  <si>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</si>
  <si>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</si>
  <si>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</si>
  <si>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</si>
  <si>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</si>
  <si>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</si>
  <si>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</si>
  <si>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</si>
  <si>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</si>
  <si>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</si>
  <si>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</si>
  <si>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</si>
  <si>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</si>
  <si>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</si>
  <si>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(단위 : 원)</t>
    <phoneticPr fontId="1" type="noConversion"/>
  </si>
  <si>
    <t>연구장비 재료비</t>
  </si>
  <si>
    <t>2015년 4~6월 연구비 집행 현황</t>
    <phoneticPr fontId="1" type="noConversion"/>
  </si>
  <si>
    <r>
      <t>(2015.</t>
    </r>
    <r>
      <rPr>
        <sz val="10"/>
        <rFont val="굴림체"/>
        <family val="3"/>
        <charset val="129"/>
      </rPr>
      <t xml:space="preserve"> 4. 1. ~ 2015. 6. 30)</t>
    </r>
    <phoneticPr fontId="1" type="noConversion"/>
  </si>
  <si>
    <t>4월 세출액(A)</t>
    <phoneticPr fontId="1" type="noConversion"/>
  </si>
  <si>
    <t>5월 세출액(B)</t>
    <phoneticPr fontId="1" type="noConversion"/>
  </si>
  <si>
    <t>6월 세출액(C)</t>
    <phoneticPr fontId="1" type="noConversion"/>
  </si>
  <si>
    <t>4~6월 세출누계액(A+B+C)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</si>
</sst>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4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b/>
      <sz val="9"/>
      <color rgb="FF000000"/>
      <name val="돋움"/>
      <family val="3"/>
      <charset val="129"/>
    </font>
    <font>
      <b/>
      <sz val="9"/>
      <name val="굴림체"/>
      <family val="3"/>
      <charset val="129"/>
    </font>
    <font>
      <sz val="11"/>
      <name val="돋움"/>
      <family val="3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26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9" xfId="0" applyFont="1" applyBorder="1" applyAlignment="1" applyProtection="1">
      <alignment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3" fontId="5" fillId="0" borderId="11" xfId="0" applyNumberFormat="1" applyFont="1" applyBorder="1" applyAlignment="1" applyProtection="1">
      <alignment vertical="center" wrapText="1"/>
      <protection locked="0"/>
    </xf>
    <xf numFmtId="3" fontId="11" fillId="0" borderId="1" xfId="2" applyNumberFormat="1" applyFont="1" applyBorder="1" applyAlignment="1" applyProtection="1">
      <alignment vertical="center" wrapText="1"/>
      <protection locked="0"/>
    </xf>
    <xf numFmtId="3" fontId="5" fillId="0" borderId="9" xfId="2" applyNumberFormat="1" applyFont="1" applyBorder="1" applyAlignment="1" applyProtection="1">
      <alignment vertical="center" wrapText="1"/>
      <protection locked="0"/>
    </xf>
    <xf numFmtId="3" fontId="11" fillId="0" borderId="9" xfId="2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X26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23" t="s">
        <v>24</v>
      </c>
      <c r="C1" s="23"/>
      <c r="D1" s="23"/>
      <c r="E1" s="23"/>
      <c r="F1" s="23"/>
      <c r="G1" s="23"/>
      <c r="H1" s="23"/>
    </row>
    <row r="2" spans="2:8" ht="14.65" customHeight="1">
      <c r="B2" s="24" t="s">
        <v>25</v>
      </c>
      <c r="C2" s="24"/>
      <c r="D2" s="24"/>
      <c r="E2" s="24"/>
      <c r="F2" s="24"/>
      <c r="G2" s="24"/>
      <c r="H2" s="24"/>
    </row>
    <row r="3" spans="2:8" ht="14.1" customHeight="1"/>
    <row r="4" spans="2:8" ht="14.65" customHeight="1">
      <c r="B4" s="25" t="s">
        <v>21</v>
      </c>
      <c r="C4" s="25"/>
      <c r="D4" s="25"/>
      <c r="E4" s="25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22</v>
      </c>
    </row>
    <row r="7" spans="2:8" ht="24.6" customHeight="1">
      <c r="B7" s="5" t="s">
        <v>0</v>
      </c>
      <c r="C7" s="6" t="s">
        <v>1</v>
      </c>
      <c r="D7" s="6" t="s">
        <v>2</v>
      </c>
      <c r="E7" s="6" t="s">
        <v>26</v>
      </c>
      <c r="F7" s="6" t="s">
        <v>27</v>
      </c>
      <c r="G7" s="6" t="s">
        <v>28</v>
      </c>
      <c r="H7" s="18" t="s">
        <v>29</v>
      </c>
    </row>
    <row r="8" spans="2:8" ht="21" customHeight="1">
      <c r="B8" s="15" t="s">
        <v>4</v>
      </c>
      <c r="C8" s="16" t="s">
        <v>5</v>
      </c>
      <c r="D8" s="17" t="s">
        <v>6</v>
      </c>
      <c r="E8" s="21">
        <v>33267890</v>
      </c>
      <c r="F8" s="22">
        <v>24315152</v>
      </c>
      <c r="G8" s="20">
        <v>31024081</v>
      </c>
      <c r="H8" s="19">
        <f>SUM(E8:G8)</f>
        <v>88607123</v>
      </c>
    </row>
    <row r="9" spans="2:8" ht="21" customHeight="1">
      <c r="B9" s="15" t="s">
        <v>4</v>
      </c>
      <c r="C9" s="16" t="s">
        <v>5</v>
      </c>
      <c r="D9" s="17" t="s">
        <v>7</v>
      </c>
      <c r="E9" s="21">
        <v>502349278</v>
      </c>
      <c r="F9" s="22">
        <v>422051160</v>
      </c>
      <c r="G9" s="20">
        <v>510264043</v>
      </c>
      <c r="H9" s="19">
        <f t="shared" ref="H9:H25" si="0">SUM(E9:G9)</f>
        <v>1434664481</v>
      </c>
    </row>
    <row r="10" spans="2:8" ht="21" customHeight="1">
      <c r="B10" s="15" t="s">
        <v>4</v>
      </c>
      <c r="C10" s="16" t="s">
        <v>5</v>
      </c>
      <c r="D10" s="17" t="s">
        <v>23</v>
      </c>
      <c r="E10" s="21">
        <v>111885680</v>
      </c>
      <c r="F10" s="22">
        <v>149027156</v>
      </c>
      <c r="G10" s="20">
        <v>178706960</v>
      </c>
      <c r="H10" s="19">
        <f t="shared" si="0"/>
        <v>439619796</v>
      </c>
    </row>
    <row r="11" spans="2:8" ht="21" customHeight="1">
      <c r="B11" s="15" t="s">
        <v>4</v>
      </c>
      <c r="C11" s="16" t="s">
        <v>5</v>
      </c>
      <c r="D11" s="17" t="s">
        <v>8</v>
      </c>
      <c r="E11" s="21">
        <v>201323139</v>
      </c>
      <c r="F11" s="22">
        <v>192916192</v>
      </c>
      <c r="G11" s="20">
        <v>190443652</v>
      </c>
      <c r="H11" s="19">
        <f t="shared" si="0"/>
        <v>584682983</v>
      </c>
    </row>
    <row r="12" spans="2:8" ht="21" customHeight="1">
      <c r="B12" s="15" t="s">
        <v>4</v>
      </c>
      <c r="C12" s="16" t="s">
        <v>5</v>
      </c>
      <c r="D12" s="17" t="s">
        <v>9</v>
      </c>
      <c r="E12" s="21">
        <v>25620000</v>
      </c>
      <c r="F12" s="22">
        <v>37597868</v>
      </c>
      <c r="G12" s="20">
        <v>35841379</v>
      </c>
      <c r="H12" s="19">
        <f t="shared" si="0"/>
        <v>99059247</v>
      </c>
    </row>
    <row r="13" spans="2:8" ht="21" customHeight="1">
      <c r="B13" s="15" t="s">
        <v>4</v>
      </c>
      <c r="C13" s="16" t="s">
        <v>5</v>
      </c>
      <c r="D13" s="17" t="s">
        <v>10</v>
      </c>
      <c r="E13" s="21">
        <v>49675362</v>
      </c>
      <c r="F13" s="22"/>
      <c r="G13" s="20">
        <v>63359569</v>
      </c>
      <c r="H13" s="19">
        <f t="shared" si="0"/>
        <v>113034931</v>
      </c>
    </row>
    <row r="14" spans="2:8" ht="21" customHeight="1">
      <c r="B14" s="15" t="s">
        <v>11</v>
      </c>
      <c r="C14" s="16" t="s">
        <v>12</v>
      </c>
      <c r="D14" s="17" t="s">
        <v>6</v>
      </c>
      <c r="E14" s="21">
        <v>598676550</v>
      </c>
      <c r="F14" s="22">
        <v>403556240</v>
      </c>
      <c r="G14" s="20">
        <v>512074540</v>
      </c>
      <c r="H14" s="19">
        <f t="shared" si="0"/>
        <v>1514307330</v>
      </c>
    </row>
    <row r="15" spans="2:8" ht="21" customHeight="1">
      <c r="B15" s="15" t="s">
        <v>11</v>
      </c>
      <c r="C15" s="16" t="s">
        <v>12</v>
      </c>
      <c r="D15" s="17" t="s">
        <v>7</v>
      </c>
      <c r="E15" s="21">
        <v>214604130</v>
      </c>
      <c r="F15" s="22">
        <v>163633586</v>
      </c>
      <c r="G15" s="20">
        <v>183997440</v>
      </c>
      <c r="H15" s="19">
        <f t="shared" si="0"/>
        <v>562235156</v>
      </c>
    </row>
    <row r="16" spans="2:8" ht="21" customHeight="1">
      <c r="B16" s="15" t="s">
        <v>11</v>
      </c>
      <c r="C16" s="16" t="s">
        <v>12</v>
      </c>
      <c r="D16" s="17" t="s">
        <v>13</v>
      </c>
      <c r="E16" s="21">
        <v>674823560</v>
      </c>
      <c r="F16" s="22">
        <v>451834779</v>
      </c>
      <c r="G16" s="20">
        <v>928047814</v>
      </c>
      <c r="H16" s="19">
        <f t="shared" si="0"/>
        <v>2054706153</v>
      </c>
    </row>
    <row r="17" spans="2:8" ht="21" customHeight="1">
      <c r="B17" s="15" t="s">
        <v>11</v>
      </c>
      <c r="C17" s="16" t="s">
        <v>12</v>
      </c>
      <c r="D17" s="17" t="s">
        <v>8</v>
      </c>
      <c r="E17" s="21">
        <v>343061615</v>
      </c>
      <c r="F17" s="22">
        <v>294410641</v>
      </c>
      <c r="G17" s="20">
        <v>412911469</v>
      </c>
      <c r="H17" s="19">
        <f t="shared" si="0"/>
        <v>1050383725</v>
      </c>
    </row>
    <row r="18" spans="2:8" ht="21" customHeight="1">
      <c r="B18" s="15" t="s">
        <v>11</v>
      </c>
      <c r="C18" s="16" t="s">
        <v>12</v>
      </c>
      <c r="D18" s="17" t="s">
        <v>9</v>
      </c>
      <c r="E18" s="21">
        <v>265641991</v>
      </c>
      <c r="F18" s="22">
        <v>210290000</v>
      </c>
      <c r="G18" s="20">
        <v>171149686</v>
      </c>
      <c r="H18" s="19">
        <f t="shared" si="0"/>
        <v>647081677</v>
      </c>
    </row>
    <row r="19" spans="2:8" ht="21" customHeight="1">
      <c r="B19" s="7" t="s">
        <v>11</v>
      </c>
      <c r="C19" s="3" t="s">
        <v>12</v>
      </c>
      <c r="D19" s="17" t="s">
        <v>10</v>
      </c>
      <c r="E19" s="21">
        <v>50000000</v>
      </c>
      <c r="F19" s="22"/>
      <c r="G19" s="20"/>
      <c r="H19" s="19">
        <f t="shared" si="0"/>
        <v>50000000</v>
      </c>
    </row>
    <row r="20" spans="2:8" ht="21" customHeight="1">
      <c r="B20" s="7" t="s">
        <v>11</v>
      </c>
      <c r="C20" s="3" t="s">
        <v>12</v>
      </c>
      <c r="D20" s="17" t="s">
        <v>14</v>
      </c>
      <c r="E20" s="21">
        <v>128034035</v>
      </c>
      <c r="F20" s="22">
        <v>153053317</v>
      </c>
      <c r="G20" s="20">
        <v>108768155</v>
      </c>
      <c r="H20" s="19">
        <f t="shared" si="0"/>
        <v>389855507</v>
      </c>
    </row>
    <row r="21" spans="2:8" ht="21" customHeight="1">
      <c r="B21" s="7" t="s">
        <v>11</v>
      </c>
      <c r="C21" s="3" t="s">
        <v>15</v>
      </c>
      <c r="D21" s="17" t="s">
        <v>6</v>
      </c>
      <c r="E21" s="21">
        <v>138813353</v>
      </c>
      <c r="F21" s="22">
        <v>118726389</v>
      </c>
      <c r="G21" s="20">
        <v>134965997</v>
      </c>
      <c r="H21" s="19">
        <f t="shared" si="0"/>
        <v>392505739</v>
      </c>
    </row>
    <row r="22" spans="2:8" ht="21" customHeight="1">
      <c r="B22" s="7" t="s">
        <v>11</v>
      </c>
      <c r="C22" s="3" t="s">
        <v>15</v>
      </c>
      <c r="D22" s="17" t="s">
        <v>16</v>
      </c>
      <c r="E22" s="21">
        <v>41007001</v>
      </c>
      <c r="F22" s="22">
        <v>81155786</v>
      </c>
      <c r="G22" s="20">
        <v>259676727</v>
      </c>
      <c r="H22" s="19">
        <f t="shared" si="0"/>
        <v>381839514</v>
      </c>
    </row>
    <row r="23" spans="2:8" ht="21" customHeight="1">
      <c r="B23" s="7" t="s">
        <v>11</v>
      </c>
      <c r="C23" s="3" t="s">
        <v>15</v>
      </c>
      <c r="D23" s="17" t="s">
        <v>17</v>
      </c>
      <c r="E23" s="21">
        <v>38866790</v>
      </c>
      <c r="F23" s="22">
        <v>89131830</v>
      </c>
      <c r="G23" s="20">
        <v>82624170</v>
      </c>
      <c r="H23" s="19">
        <f t="shared" si="0"/>
        <v>210622790</v>
      </c>
    </row>
    <row r="24" spans="2:8" ht="21" customHeight="1">
      <c r="B24" s="7" t="s">
        <v>11</v>
      </c>
      <c r="C24" s="3" t="s">
        <v>15</v>
      </c>
      <c r="D24" s="17" t="s">
        <v>18</v>
      </c>
      <c r="E24" s="21">
        <v>23136000</v>
      </c>
      <c r="F24" s="22">
        <v>22362657</v>
      </c>
      <c r="G24" s="20">
        <v>104692562</v>
      </c>
      <c r="H24" s="19">
        <f t="shared" si="0"/>
        <v>150191219</v>
      </c>
    </row>
    <row r="25" spans="2:8" ht="21" customHeight="1">
      <c r="B25" s="13" t="s">
        <v>11</v>
      </c>
      <c r="C25" s="14" t="s">
        <v>15</v>
      </c>
      <c r="D25" s="17" t="s">
        <v>19</v>
      </c>
      <c r="E25" s="21">
        <v>452069964</v>
      </c>
      <c r="F25" s="22">
        <v>271960870</v>
      </c>
      <c r="G25" s="20">
        <v>227155796</v>
      </c>
      <c r="H25" s="19">
        <f t="shared" si="0"/>
        <v>951186630</v>
      </c>
    </row>
    <row r="26" spans="2:8" ht="21" customHeight="1" thickBot="1">
      <c r="B26" s="8" t="s">
        <v>3</v>
      </c>
      <c r="C26" s="9"/>
      <c r="D26" s="10"/>
      <c r="E26" s="11">
        <f>SUM(E8:E25)</f>
        <v>3892856338</v>
      </c>
      <c r="F26" s="11">
        <f t="shared" ref="F26:H26" si="1">SUM(F8:F25)</f>
        <v>3086023623</v>
      </c>
      <c r="G26" s="11">
        <f t="shared" si="1"/>
        <v>4135704040</v>
      </c>
      <c r="H26" s="11">
        <f t="shared" si="1"/>
        <v>11114584001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2015-07-22T02:12:40Z</cp:lastPrinted>
  <dcterms:created xsi:type="dcterms:W3CDTF">2013-09-11T20:50:06Z</dcterms:created>
  <dcterms:modified xsi:type="dcterms:W3CDTF">2015-07-22T02:26:29Z</dcterms:modified>
</cp:coreProperties>
</file>