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연구비집행현황" sheetId="1" r:id="rId1"/>
  </sheets>
  <calcPr calcId="125725"/>
</workbook>
</file>

<file path=xl/calcChain.xml><?xml version="1.0" encoding="utf-8"?>
<calcChain xmlns="http://schemas.openxmlformats.org/spreadsheetml/2006/main">
  <c r="H9" i="1"/>
  <c r="H10"/>
  <c r="H11"/>
  <c r="H12"/>
  <c r="H13"/>
  <c r="H14"/>
  <c r="H15"/>
  <c r="H16"/>
  <c r="H17"/>
  <c r="H18"/>
  <c r="H19"/>
  <c r="H20"/>
  <c r="H21"/>
  <c r="H22"/>
  <c r="H23"/>
  <c r="H24"/>
  <c r="H25"/>
  <c r="H8"/>
  <c r="F26"/>
  <c r="G26"/>
  <c r="E26"/>
  <c r="H26" l="1"/>
</calcChain>
</file>

<file path=xl/sharedStrings.xml><?xml version="1.0" encoding="utf-8"?>
<sst xmlns="http://schemas.openxmlformats.org/spreadsheetml/2006/main" count="67" uniqueCount="30">
  <si>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</si>
  <si>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</si>
  <si>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</si>
  <si>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</si>
  <si>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</si>
  <si>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</si>
  <si>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</si>
  <si>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</si>
  <si>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</si>
  <si>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</si>
  <si>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</si>
  <si>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</si>
  <si>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</si>
  <si>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</si>
  <si>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</si>
  <si>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</si>
  <si>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</si>
  <si>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</si>
  <si>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</si>
  <si>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</si>
  <si>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</si>
  <si>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</si>
  <si>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</si>
  <si>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연구장비 재료비</t>
  </si>
  <si>
    <t>2015년 7~9월 연구비 집행 현황</t>
    <phoneticPr fontId="1" type="noConversion"/>
  </si>
  <si>
    <t>(2015. 7. 1. ~ 2015. 9. 30)</t>
    <phoneticPr fontId="1" type="noConversion"/>
  </si>
  <si>
    <t>7월 세출액(A)</t>
    <phoneticPr fontId="1" type="noConversion"/>
  </si>
  <si>
    <t>8월 세출액(B)</t>
    <phoneticPr fontId="1" type="noConversion"/>
  </si>
  <si>
    <t>9월 세출액(C)</t>
    <phoneticPr fontId="1" type="noConversion"/>
  </si>
  <si>
    <t>7~9월 세출누계액(A+B+C)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</si>
</sst>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1"/>
      <name val="돋움"/>
      <family val="3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/>
  </cellStyleXfs>
  <cellXfs count="26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3" fontId="5" fillId="0" borderId="11" xfId="0" applyNumberFormat="1" applyFont="1" applyBorder="1" applyAlignment="1" applyProtection="1">
      <alignment vertical="center" wrapText="1"/>
      <protection locked="0"/>
    </xf>
    <xf numFmtId="3" fontId="11" fillId="0" borderId="1" xfId="2" applyNumberFormat="1" applyFont="1" applyBorder="1" applyAlignment="1" applyProtection="1">
      <alignment vertical="center" wrapText="1"/>
      <protection locked="0"/>
    </xf>
    <xf numFmtId="3" fontId="5" fillId="0" borderId="9" xfId="2" applyNumberFormat="1" applyFont="1" applyBorder="1" applyAlignment="1" applyProtection="1">
      <alignment vertical="center" wrapText="1"/>
      <protection locked="0"/>
    </xf>
    <xf numFmtId="3" fontId="11" fillId="0" borderId="9" xfId="2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R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3" t="s">
        <v>24</v>
      </c>
      <c r="C1" s="23"/>
      <c r="D1" s="23"/>
      <c r="E1" s="23"/>
      <c r="F1" s="23"/>
      <c r="G1" s="23"/>
      <c r="H1" s="23"/>
    </row>
    <row r="2" spans="2:8" ht="14.65" customHeight="1">
      <c r="B2" s="24" t="s">
        <v>25</v>
      </c>
      <c r="C2" s="24"/>
      <c r="D2" s="24"/>
      <c r="E2" s="24"/>
      <c r="F2" s="24"/>
      <c r="G2" s="24"/>
      <c r="H2" s="24"/>
    </row>
    <row r="3" spans="2:8" ht="14.1" customHeight="1"/>
    <row r="4" spans="2:8" ht="14.65" customHeight="1">
      <c r="B4" s="25" t="s">
        <v>21</v>
      </c>
      <c r="C4" s="25"/>
      <c r="D4" s="25"/>
      <c r="E4" s="25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6" t="s">
        <v>26</v>
      </c>
      <c r="F7" s="6" t="s">
        <v>27</v>
      </c>
      <c r="G7" s="6" t="s">
        <v>28</v>
      </c>
      <c r="H7" s="18" t="s">
        <v>29</v>
      </c>
    </row>
    <row r="8" spans="2:8" ht="21" customHeight="1">
      <c r="B8" s="15" t="s">
        <v>4</v>
      </c>
      <c r="C8" s="16" t="s">
        <v>5</v>
      </c>
      <c r="D8" s="17" t="s">
        <v>6</v>
      </c>
      <c r="E8" s="21">
        <v>32091631</v>
      </c>
      <c r="F8" s="22">
        <v>15377709</v>
      </c>
      <c r="G8" s="20">
        <v>24047139</v>
      </c>
      <c r="H8" s="19">
        <f>SUM(E8:G8)</f>
        <v>71516479</v>
      </c>
    </row>
    <row r="9" spans="2:8" ht="21" customHeight="1">
      <c r="B9" s="15" t="s">
        <v>4</v>
      </c>
      <c r="C9" s="16" t="s">
        <v>5</v>
      </c>
      <c r="D9" s="17" t="s">
        <v>7</v>
      </c>
      <c r="E9" s="21">
        <v>623723782</v>
      </c>
      <c r="F9" s="22">
        <v>454154061</v>
      </c>
      <c r="G9" s="20">
        <v>627259428</v>
      </c>
      <c r="H9" s="19">
        <f t="shared" ref="H9:H25" si="0">SUM(E9:G9)</f>
        <v>1705137271</v>
      </c>
    </row>
    <row r="10" spans="2:8" ht="21" customHeight="1">
      <c r="B10" s="15" t="s">
        <v>4</v>
      </c>
      <c r="C10" s="16" t="s">
        <v>5</v>
      </c>
      <c r="D10" s="17" t="s">
        <v>23</v>
      </c>
      <c r="E10" s="21">
        <v>221608561</v>
      </c>
      <c r="F10" s="22">
        <v>136253341</v>
      </c>
      <c r="G10" s="20">
        <v>218048226</v>
      </c>
      <c r="H10" s="19">
        <f t="shared" si="0"/>
        <v>575910128</v>
      </c>
    </row>
    <row r="11" spans="2:8" ht="21" customHeight="1">
      <c r="B11" s="15" t="s">
        <v>4</v>
      </c>
      <c r="C11" s="16" t="s">
        <v>5</v>
      </c>
      <c r="D11" s="17" t="s">
        <v>8</v>
      </c>
      <c r="E11" s="21">
        <v>303998439</v>
      </c>
      <c r="F11" s="22">
        <v>234752997</v>
      </c>
      <c r="G11" s="20">
        <v>177147281</v>
      </c>
      <c r="H11" s="19">
        <f t="shared" si="0"/>
        <v>715898717</v>
      </c>
    </row>
    <row r="12" spans="2:8" ht="21" customHeight="1">
      <c r="B12" s="15" t="s">
        <v>4</v>
      </c>
      <c r="C12" s="16" t="s">
        <v>5</v>
      </c>
      <c r="D12" s="17" t="s">
        <v>9</v>
      </c>
      <c r="E12" s="21">
        <v>47468991</v>
      </c>
      <c r="F12" s="22">
        <v>32242903</v>
      </c>
      <c r="G12" s="20">
        <v>90496078</v>
      </c>
      <c r="H12" s="19">
        <f t="shared" si="0"/>
        <v>170207972</v>
      </c>
    </row>
    <row r="13" spans="2:8" ht="21" customHeight="1">
      <c r="B13" s="15" t="s">
        <v>4</v>
      </c>
      <c r="C13" s="16" t="s">
        <v>5</v>
      </c>
      <c r="D13" s="17" t="s">
        <v>10</v>
      </c>
      <c r="E13" s="21">
        <v>226489312</v>
      </c>
      <c r="F13" s="22">
        <v>8000000</v>
      </c>
      <c r="G13" s="20">
        <v>256025578</v>
      </c>
      <c r="H13" s="19">
        <f t="shared" si="0"/>
        <v>490514890</v>
      </c>
    </row>
    <row r="14" spans="2:8" ht="21" customHeight="1">
      <c r="B14" s="15" t="s">
        <v>11</v>
      </c>
      <c r="C14" s="16" t="s">
        <v>12</v>
      </c>
      <c r="D14" s="17" t="s">
        <v>6</v>
      </c>
      <c r="E14" s="21">
        <v>516105356</v>
      </c>
      <c r="F14" s="22">
        <v>607169453</v>
      </c>
      <c r="G14" s="20">
        <v>573139733</v>
      </c>
      <c r="H14" s="19">
        <f t="shared" si="0"/>
        <v>1696414542</v>
      </c>
    </row>
    <row r="15" spans="2:8" ht="21" customHeight="1">
      <c r="B15" s="15" t="s">
        <v>11</v>
      </c>
      <c r="C15" s="16" t="s">
        <v>12</v>
      </c>
      <c r="D15" s="17" t="s">
        <v>7</v>
      </c>
      <c r="E15" s="21">
        <v>246064095</v>
      </c>
      <c r="F15" s="22">
        <v>193234678</v>
      </c>
      <c r="G15" s="20">
        <v>183635178</v>
      </c>
      <c r="H15" s="19">
        <f t="shared" si="0"/>
        <v>622933951</v>
      </c>
    </row>
    <row r="16" spans="2:8" ht="21" customHeight="1">
      <c r="B16" s="15" t="s">
        <v>11</v>
      </c>
      <c r="C16" s="16" t="s">
        <v>12</v>
      </c>
      <c r="D16" s="17" t="s">
        <v>13</v>
      </c>
      <c r="E16" s="21">
        <v>1257139751</v>
      </c>
      <c r="F16" s="22">
        <v>718379749</v>
      </c>
      <c r="G16" s="20">
        <v>528246487</v>
      </c>
      <c r="H16" s="19">
        <f t="shared" si="0"/>
        <v>2503765987</v>
      </c>
    </row>
    <row r="17" spans="2:8" ht="21" customHeight="1">
      <c r="B17" s="15" t="s">
        <v>11</v>
      </c>
      <c r="C17" s="16" t="s">
        <v>12</v>
      </c>
      <c r="D17" s="17" t="s">
        <v>8</v>
      </c>
      <c r="E17" s="21">
        <v>458556241</v>
      </c>
      <c r="F17" s="22">
        <v>303407105</v>
      </c>
      <c r="G17" s="20">
        <v>533779479</v>
      </c>
      <c r="H17" s="19">
        <f t="shared" si="0"/>
        <v>1295742825</v>
      </c>
    </row>
    <row r="18" spans="2:8" ht="21" customHeight="1">
      <c r="B18" s="15" t="s">
        <v>11</v>
      </c>
      <c r="C18" s="16" t="s">
        <v>12</v>
      </c>
      <c r="D18" s="17" t="s">
        <v>9</v>
      </c>
      <c r="E18" s="21">
        <v>164972449</v>
      </c>
      <c r="F18" s="22">
        <v>86897885</v>
      </c>
      <c r="G18" s="20">
        <v>140643155</v>
      </c>
      <c r="H18" s="19">
        <f t="shared" si="0"/>
        <v>392513489</v>
      </c>
    </row>
    <row r="19" spans="2:8" ht="21" customHeight="1">
      <c r="B19" s="7" t="s">
        <v>11</v>
      </c>
      <c r="C19" s="3" t="s">
        <v>12</v>
      </c>
      <c r="D19" s="17" t="s">
        <v>10</v>
      </c>
      <c r="E19" s="21"/>
      <c r="F19" s="22">
        <v>42000000</v>
      </c>
      <c r="G19" s="20"/>
      <c r="H19" s="19">
        <f t="shared" si="0"/>
        <v>42000000</v>
      </c>
    </row>
    <row r="20" spans="2:8" ht="21" customHeight="1">
      <c r="B20" s="7" t="s">
        <v>11</v>
      </c>
      <c r="C20" s="3" t="s">
        <v>12</v>
      </c>
      <c r="D20" s="17" t="s">
        <v>14</v>
      </c>
      <c r="E20" s="21">
        <v>109762843</v>
      </c>
      <c r="F20" s="22">
        <v>117480709</v>
      </c>
      <c r="G20" s="20">
        <v>116092656</v>
      </c>
      <c r="H20" s="19">
        <f t="shared" si="0"/>
        <v>343336208</v>
      </c>
    </row>
    <row r="21" spans="2:8" ht="21" customHeight="1">
      <c r="B21" s="7" t="s">
        <v>11</v>
      </c>
      <c r="C21" s="3" t="s">
        <v>15</v>
      </c>
      <c r="D21" s="17" t="s">
        <v>6</v>
      </c>
      <c r="E21" s="21">
        <v>230385812</v>
      </c>
      <c r="F21" s="22">
        <v>187231913</v>
      </c>
      <c r="G21" s="20">
        <v>208326225</v>
      </c>
      <c r="H21" s="19">
        <f t="shared" si="0"/>
        <v>625943950</v>
      </c>
    </row>
    <row r="22" spans="2:8" ht="21" customHeight="1">
      <c r="B22" s="7" t="s">
        <v>11</v>
      </c>
      <c r="C22" s="3" t="s">
        <v>15</v>
      </c>
      <c r="D22" s="17" t="s">
        <v>16</v>
      </c>
      <c r="E22" s="21">
        <v>169518703</v>
      </c>
      <c r="F22" s="22">
        <v>122426093</v>
      </c>
      <c r="G22" s="20">
        <v>68054365</v>
      </c>
      <c r="H22" s="19">
        <f t="shared" si="0"/>
        <v>359999161</v>
      </c>
    </row>
    <row r="23" spans="2:8" ht="21" customHeight="1">
      <c r="B23" s="7" t="s">
        <v>11</v>
      </c>
      <c r="C23" s="3" t="s">
        <v>15</v>
      </c>
      <c r="D23" s="17" t="s">
        <v>17</v>
      </c>
      <c r="E23" s="21">
        <v>172665850</v>
      </c>
      <c r="F23" s="22">
        <v>89322842</v>
      </c>
      <c r="G23" s="20">
        <v>45361028</v>
      </c>
      <c r="H23" s="19">
        <f t="shared" si="0"/>
        <v>307349720</v>
      </c>
    </row>
    <row r="24" spans="2:8" ht="21" customHeight="1">
      <c r="B24" s="7" t="s">
        <v>11</v>
      </c>
      <c r="C24" s="3" t="s">
        <v>15</v>
      </c>
      <c r="D24" s="17" t="s">
        <v>18</v>
      </c>
      <c r="E24" s="21">
        <v>180616534</v>
      </c>
      <c r="F24" s="22">
        <v>321982201</v>
      </c>
      <c r="G24" s="20">
        <v>156064127</v>
      </c>
      <c r="H24" s="19">
        <f t="shared" si="0"/>
        <v>658662862</v>
      </c>
    </row>
    <row r="25" spans="2:8" ht="21" customHeight="1">
      <c r="B25" s="13" t="s">
        <v>11</v>
      </c>
      <c r="C25" s="14" t="s">
        <v>15</v>
      </c>
      <c r="D25" s="17" t="s">
        <v>19</v>
      </c>
      <c r="E25" s="21">
        <v>229125700</v>
      </c>
      <c r="F25" s="22">
        <v>218040750</v>
      </c>
      <c r="G25" s="20"/>
      <c r="H25" s="19">
        <f t="shared" si="0"/>
        <v>447166450</v>
      </c>
    </row>
    <row r="26" spans="2:8" ht="21" customHeight="1" thickBot="1">
      <c r="B26" s="8" t="s">
        <v>3</v>
      </c>
      <c r="C26" s="9"/>
      <c r="D26" s="10"/>
      <c r="E26" s="11">
        <f>SUM(E8:E25)</f>
        <v>5190294050</v>
      </c>
      <c r="F26" s="11">
        <f t="shared" ref="F26:H26" si="1">SUM(F8:F25)</f>
        <v>3888354389</v>
      </c>
      <c r="G26" s="11">
        <f t="shared" si="1"/>
        <v>3946366163</v>
      </c>
      <c r="H26" s="11">
        <f t="shared" si="1"/>
        <v>13025014602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연구비집행현황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2015-07-22T02:12:40Z</cp:lastPrinted>
  <dcterms:created xsi:type="dcterms:W3CDTF">2013-09-11T20:50:06Z</dcterms:created>
  <dcterms:modified xsi:type="dcterms:W3CDTF">2015-10-15T02:08:21Z</dcterms:modified>
</cp:coreProperties>
</file>