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집행현황'!$A$8:$L$11</definedName>
  </definedNames>
  <calcPr calcId="145621"/>
</workbook>
</file>

<file path=xl/calcChain.xml><?xml version="1.0" encoding="utf-8"?>
<calcChain xmlns="http://schemas.openxmlformats.org/spreadsheetml/2006/main">
  <c r="H9" i="2" l="1"/>
  <c r="H10" i="2"/>
  <c r="H11" i="2"/>
</calcChain>
</file>

<file path=xl/sharedStrings.xml><?xml version="1.0" encoding="utf-8"?>
<sst xmlns="http://schemas.openxmlformats.org/spreadsheetml/2006/main" count="39" uniqueCount="33">
  <si>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</si>
  <si>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</si>
  <si>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</si>
  <si>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</si>
  <si>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</si>
  <si>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</si>
  <si>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</si>
  <si>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</si>
  <si>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</si>
  <si>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</si>
  <si>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</si>
  <si>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</si>
  <si>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</si>
  <si>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</si>
  <si>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</si>
  <si>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</si>
  <si>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</si>
  <si>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■ 기     간 : 2016. 10. 1. ~ 2017. 8. 31.</t>
    <phoneticPr fontId="1" type="noConversion"/>
  </si>
  <si>
    <t>2017-04-27</t>
  </si>
  <si>
    <t>학교 홍보를 위한 물품 구입</t>
  </si>
  <si>
    <t>2016년 잡카페 운영 단기 위탁용역 최종경비 지급</t>
  </si>
  <si>
    <t>2017년 상반기 공채대비 적성검사 검사비 지출</t>
  </si>
  <si>
    <t>부경대학교소비자생활협동조합</t>
  </si>
  <si>
    <t>백인성</t>
  </si>
  <si>
    <t>(주)커리어넷</t>
  </si>
  <si>
    <t>강석린</t>
  </si>
  <si>
    <t>박수한</t>
  </si>
  <si>
    <t>부산시 남구 용소로 45</t>
    <phoneticPr fontId="1" type="noConversion"/>
  </si>
  <si>
    <t>서울시 구로구 구로동 1128-3 파트너스타워 2차 4층</t>
    <phoneticPr fontId="1" type="noConversion"/>
  </si>
  <si>
    <t>인재개발원</t>
    <phoneticPr fontId="1" type="noConversion"/>
  </si>
  <si>
    <t>국가계약법시행령 제26조제1항제5호</t>
  </si>
  <si>
    <t>에듀스</t>
    <phoneticPr fontId="1" type="noConversion"/>
  </si>
  <si>
    <t>부산시 해운대구 APEC로 17, 4002호(우동, 센텀리더스마크)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</si>
</sst>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%&quot;"/>
    <numFmt numFmtId="178" formatCode="yyyy\-mm\-dd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0"/>
      </diagonal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 shrinkToFit="1"/>
    </xf>
    <xf numFmtId="41" fontId="0" fillId="0" borderId="0" xfId="1" applyFont="1">
      <alignment vertical="center"/>
    </xf>
    <xf numFmtId="41" fontId="5" fillId="0" borderId="1" xfId="1" applyFont="1" applyFill="1" applyBorder="1" applyAlignment="1">
      <alignment vertical="center" shrinkToFit="1"/>
    </xf>
    <xf numFmtId="41" fontId="5" fillId="0" borderId="1" xfId="1" applyFont="1" applyFill="1" applyBorder="1" applyAlignment="1">
      <alignment horizontal="right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178" fontId="5" fillId="0" borderId="5" xfId="0" applyNumberFormat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vertical="center" shrinkToFit="1"/>
    </xf>
    <xf numFmtId="41" fontId="5" fillId="0" borderId="1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49" fontId="5" fillId="0" borderId="5" xfId="0" applyNumberFormat="1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6" customWidth="1"/>
    <col min="9" max="9" width="9.75" customWidth="1"/>
    <col min="10" max="10" width="20.875" customWidth="1"/>
    <col min="11" max="11" width="33.375" customWidth="1"/>
    <col min="12" max="12" width="32.5" customWidth="1"/>
  </cols>
  <sheetData>
    <row r="1" spans="1:12" x14ac:dyDescent="0.3">
      <c r="A1" t="s">
        <v>15</v>
      </c>
    </row>
    <row r="2" spans="1:12" ht="36.7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21.75" customHeight="1" x14ac:dyDescent="0.3"/>
    <row r="4" spans="1:12" ht="20.25" x14ac:dyDescent="0.3">
      <c r="A4" s="3" t="s">
        <v>16</v>
      </c>
      <c r="C4" s="1"/>
    </row>
    <row r="5" spans="1:12" ht="20.25" x14ac:dyDescent="0.3">
      <c r="A5" s="3" t="s">
        <v>17</v>
      </c>
      <c r="C5" s="1"/>
    </row>
    <row r="6" spans="1:12" ht="27" customHeight="1" x14ac:dyDescent="0.3">
      <c r="L6" s="4" t="s">
        <v>14</v>
      </c>
    </row>
    <row r="7" spans="1:12" ht="27.75" customHeight="1" x14ac:dyDescent="0.3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6" t="s">
        <v>3</v>
      </c>
      <c r="H7" s="14" t="s">
        <v>4</v>
      </c>
      <c r="I7" s="11" t="s">
        <v>5</v>
      </c>
      <c r="J7" s="12"/>
      <c r="K7" s="13"/>
      <c r="L7" s="14" t="s">
        <v>8</v>
      </c>
    </row>
    <row r="8" spans="1:12" ht="25.5" customHeight="1" x14ac:dyDescent="0.3">
      <c r="A8" s="14"/>
      <c r="B8" s="14"/>
      <c r="C8" s="14"/>
      <c r="D8" s="2" t="s">
        <v>12</v>
      </c>
      <c r="E8" s="2" t="s">
        <v>1</v>
      </c>
      <c r="F8" s="14"/>
      <c r="G8" s="16"/>
      <c r="H8" s="14"/>
      <c r="I8" s="2" t="s">
        <v>6</v>
      </c>
      <c r="J8" s="2" t="s">
        <v>7</v>
      </c>
      <c r="K8" s="2" t="s">
        <v>13</v>
      </c>
      <c r="L8" s="14"/>
    </row>
    <row r="9" spans="1:12" s="24" customFormat="1" ht="26.25" customHeight="1" x14ac:dyDescent="0.3">
      <c r="A9" s="23">
        <v>1</v>
      </c>
      <c r="B9" s="10">
        <v>42780</v>
      </c>
      <c r="C9" s="7" t="s">
        <v>19</v>
      </c>
      <c r="D9" s="8">
        <v>8805.2999999999993</v>
      </c>
      <c r="E9" s="23" t="s">
        <v>29</v>
      </c>
      <c r="F9" s="10">
        <v>42780</v>
      </c>
      <c r="G9" s="8">
        <v>8805.2999999999993</v>
      </c>
      <c r="H9" s="25">
        <f>G9/D9*100</f>
        <v>100</v>
      </c>
      <c r="I9" s="9" t="s">
        <v>23</v>
      </c>
      <c r="J9" s="5" t="s">
        <v>22</v>
      </c>
      <c r="K9" s="26" t="s">
        <v>27</v>
      </c>
      <c r="L9" s="22" t="s">
        <v>30</v>
      </c>
    </row>
    <row r="10" spans="1:12" s="24" customFormat="1" ht="26.25" customHeight="1" x14ac:dyDescent="0.3">
      <c r="A10" s="23">
        <v>2</v>
      </c>
      <c r="B10" s="10">
        <v>42790</v>
      </c>
      <c r="C10" s="7" t="s">
        <v>20</v>
      </c>
      <c r="D10" s="8">
        <v>40000</v>
      </c>
      <c r="E10" s="23" t="s">
        <v>29</v>
      </c>
      <c r="F10" s="10">
        <v>42790</v>
      </c>
      <c r="G10" s="8">
        <v>40000</v>
      </c>
      <c r="H10" s="25">
        <f>G10/D10*100</f>
        <v>100</v>
      </c>
      <c r="I10" s="5" t="s">
        <v>25</v>
      </c>
      <c r="J10" s="5" t="s">
        <v>24</v>
      </c>
      <c r="K10" s="26" t="s">
        <v>28</v>
      </c>
      <c r="L10" s="22" t="s">
        <v>30</v>
      </c>
    </row>
    <row r="11" spans="1:12" s="24" customFormat="1" ht="26.25" customHeight="1" x14ac:dyDescent="0.3">
      <c r="A11" s="23">
        <v>3</v>
      </c>
      <c r="B11" s="17" t="s">
        <v>18</v>
      </c>
      <c r="C11" s="18" t="s">
        <v>21</v>
      </c>
      <c r="D11" s="19">
        <v>7200</v>
      </c>
      <c r="E11" s="23" t="s">
        <v>29</v>
      </c>
      <c r="F11" s="17" t="s">
        <v>18</v>
      </c>
      <c r="G11" s="8">
        <v>7200</v>
      </c>
      <c r="H11" s="25">
        <f>G11/D11*100</f>
        <v>100</v>
      </c>
      <c r="I11" s="20" t="s">
        <v>26</v>
      </c>
      <c r="J11" s="21" t="s">
        <v>31</v>
      </c>
      <c r="K11" s="27" t="s">
        <v>32</v>
      </c>
      <c r="L11" s="5" t="s">
        <v>30</v>
      </c>
    </row>
  </sheetData>
  <autoFilter ref="A8:L11"/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2017-09-15T07:39:55Z</dcterms:modified>
</cp:coreProperties>
</file>