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0총무과\업무추진비 내역 공개\2018\"/>
    </mc:Choice>
  </mc:AlternateContent>
  <bookViews>
    <workbookView xWindow="600" yWindow="60" windowWidth="23250" windowHeight="10530"/>
  </bookViews>
  <sheets>
    <sheet name="서식2 업무추진비 집행현황" sheetId="1" r:id="rId1"/>
    <sheet name="Sheet3" sheetId="3" r:id="rId2"/>
  </sheets>
  <definedNames>
    <definedName name="_xlnm.Print_Titles" localSheetId="0">'서식2 업무추진비 집행현황'!$6:$6</definedName>
  </definedNames>
  <calcPr calcId="162913"/>
</workbook>
</file>

<file path=xl/calcChain.xml><?xml version="1.0" encoding="utf-8"?>
<calcChain xmlns="http://schemas.openxmlformats.org/spreadsheetml/2006/main">
  <c r="C77" i="1" l="1"/>
  <c r="C53" i="1"/>
  <c r="C23" i="1"/>
  <c r="C80" i="1" l="1"/>
</calcChain>
</file>

<file path=xl/sharedStrings.xml><?xml version="1.0" encoding="utf-8"?>
<sst xmlns="http://schemas.openxmlformats.org/spreadsheetml/2006/main" count="82" uniqueCount="72">
  <si>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</si>
  <si>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</si>
  <si>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</si>
  <si>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</si>
  <si>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</si>
  <si>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사용내역</t>
    <phoneticPr fontId="2" type="noConversion"/>
  </si>
  <si>
    <t>■ 공개대상 :  총장</t>
    <phoneticPr fontId="2" type="noConversion"/>
  </si>
  <si>
    <t>계</t>
    <phoneticPr fontId="2" type="noConversion"/>
  </si>
  <si>
    <t>시무식 후 간담회</t>
    <phoneticPr fontId="2" type="noConversion"/>
  </si>
  <si>
    <t>강사법 시행 관련 간담회</t>
    <phoneticPr fontId="2" type="noConversion"/>
  </si>
  <si>
    <t>산학협력 중점교수들과 업무협의 간담회</t>
    <phoneticPr fontId="2" type="noConversion"/>
  </si>
  <si>
    <t>주요업무협의 후 간담회</t>
    <phoneticPr fontId="2" type="noConversion"/>
  </si>
  <si>
    <t>약학대학 신청관련 위원들과 간담회</t>
    <phoneticPr fontId="2" type="noConversion"/>
  </si>
  <si>
    <t>국립대학 육성사업 관련 간담회</t>
    <phoneticPr fontId="2" type="noConversion"/>
  </si>
  <si>
    <t>부총장, 처장, 산단장 등과 간담회</t>
    <phoneticPr fontId="2" type="noConversion"/>
  </si>
  <si>
    <t>부서업무회의 후 간담회</t>
    <phoneticPr fontId="2" type="noConversion"/>
  </si>
  <si>
    <t>평화 및 해외봉사 관련 간담회</t>
    <phoneticPr fontId="2" type="noConversion"/>
  </si>
  <si>
    <t>전문경력 초빙인사들과 간담회</t>
    <phoneticPr fontId="2" type="noConversion"/>
  </si>
  <si>
    <t>부경대 재단이사회 관련 간담회</t>
    <phoneticPr fontId="2" type="noConversion"/>
  </si>
  <si>
    <t>대학혁신지원사업 관련 간담회</t>
    <phoneticPr fontId="2" type="noConversion"/>
  </si>
  <si>
    <t>총장주재 부산지역 해양수산 동문들과 간담회</t>
    <phoneticPr fontId="2" type="noConversion"/>
  </si>
  <si>
    <t>총장부속실 다과</t>
    <phoneticPr fontId="2" type="noConversion"/>
  </si>
  <si>
    <t>취업률 향상 방안 관련 간담회</t>
    <phoneticPr fontId="2" type="noConversion"/>
  </si>
  <si>
    <t>대학 강사제도 관련 간담회</t>
    <phoneticPr fontId="2" type="noConversion"/>
  </si>
  <si>
    <t>대학혁신 지원사업 관련 간담회</t>
    <phoneticPr fontId="2" type="noConversion"/>
  </si>
  <si>
    <t>국립대학 육성사업 관련 간담회</t>
    <phoneticPr fontId="2" type="noConversion"/>
  </si>
  <si>
    <t>대학특성화 사업추진 관련 간담회</t>
    <phoneticPr fontId="2" type="noConversion"/>
  </si>
  <si>
    <t>2019년 주요업무 보고 관련 간담회</t>
    <phoneticPr fontId="2" type="noConversion"/>
  </si>
  <si>
    <t>총장 부속실 다과 구입</t>
    <phoneticPr fontId="2" type="noConversion"/>
  </si>
  <si>
    <t>대학 홍보방안 관련 간담회</t>
    <phoneticPr fontId="2" type="noConversion"/>
  </si>
  <si>
    <t>시설사업 관련 간담회</t>
    <phoneticPr fontId="2" type="noConversion"/>
  </si>
  <si>
    <t>주요업무협의 후 간담회</t>
    <phoneticPr fontId="2" type="noConversion"/>
  </si>
  <si>
    <t>대학원 학과 신설 관련 간담회</t>
    <phoneticPr fontId="2" type="noConversion"/>
  </si>
  <si>
    <t>입학식 후 내외빈과 간담회</t>
    <phoneticPr fontId="2" type="noConversion"/>
  </si>
  <si>
    <t>총장협의회 회의 개최 관련 간담회</t>
    <phoneticPr fontId="2" type="noConversion"/>
  </si>
  <si>
    <t>신임 보직자들과 간담회</t>
    <phoneticPr fontId="2" type="noConversion"/>
  </si>
  <si>
    <t>교무회의 후 간담회</t>
    <phoneticPr fontId="2" type="noConversion"/>
  </si>
  <si>
    <t>총장협의회 행사 관련 직원 격려</t>
    <phoneticPr fontId="2" type="noConversion"/>
  </si>
  <si>
    <t>육해군 학군단장(교관)들과 간담회</t>
    <phoneticPr fontId="2" type="noConversion"/>
  </si>
  <si>
    <t>부서업무회의 후 간담회</t>
    <phoneticPr fontId="2" type="noConversion"/>
  </si>
  <si>
    <t>최고경영자과정 운영 관련 간담회</t>
    <phoneticPr fontId="2" type="noConversion"/>
  </si>
  <si>
    <t>국립대학 재정지원방안 관련 간담회</t>
    <phoneticPr fontId="2" type="noConversion"/>
  </si>
  <si>
    <t>기장캠퍼스 운영 관련 간담회</t>
    <phoneticPr fontId="2" type="noConversion"/>
  </si>
  <si>
    <t>녹산부지 활용방안 관련 간담회</t>
    <phoneticPr fontId="2" type="noConversion"/>
  </si>
  <si>
    <t>평생교육체제 지원사업 관련 간담회</t>
    <phoneticPr fontId="2" type="noConversion"/>
  </si>
  <si>
    <t>국책사업단장 및 보직교수들과 간담회</t>
    <phoneticPr fontId="2" type="noConversion"/>
  </si>
  <si>
    <t>핑크캠퍼스 개최 관련 간담회</t>
    <phoneticPr fontId="2" type="noConversion"/>
  </si>
  <si>
    <t>부서업무회의 후 간담회</t>
    <phoneticPr fontId="2" type="noConversion"/>
  </si>
  <si>
    <t>링크플러스 사업신청 관련 간담회</t>
    <phoneticPr fontId="2" type="noConversion"/>
  </si>
  <si>
    <t>총장 부속실 다과 구입</t>
    <phoneticPr fontId="2" type="noConversion"/>
  </si>
  <si>
    <t>총장 부속실 다과 구입</t>
    <phoneticPr fontId="2" type="noConversion"/>
  </si>
  <si>
    <t>교무회의 후 간담회</t>
    <phoneticPr fontId="2" type="noConversion"/>
  </si>
  <si>
    <t>글로벌스마트양식 조성계획 관련 간담회</t>
    <phoneticPr fontId="2" type="noConversion"/>
  </si>
  <si>
    <t>링크플러스 사업 관련 간담회</t>
    <phoneticPr fontId="2" type="noConversion"/>
  </si>
  <si>
    <t>행복인문학 개강 관련 간담회</t>
    <phoneticPr fontId="2" type="noConversion"/>
  </si>
  <si>
    <t>홈커밍데이 행사 관련 동문들과 간담회</t>
    <phoneticPr fontId="2" type="noConversion"/>
  </si>
  <si>
    <t>공학2관 이전관련 간담회</t>
    <phoneticPr fontId="2" type="noConversion"/>
  </si>
  <si>
    <t>평생교육체제 지원사업 관련 간담회</t>
    <phoneticPr fontId="2" type="noConversion"/>
  </si>
  <si>
    <t>단과대학장 및 보직교수들과 간담회</t>
    <phoneticPr fontId="2" type="noConversion"/>
  </si>
  <si>
    <t>열린대학교육협의회 총장 회의 후 간담회</t>
    <phoneticPr fontId="2" type="noConversion"/>
  </si>
  <si>
    <t>스마트양식 클러스트 조성사업 관련</t>
    <phoneticPr fontId="2" type="noConversion"/>
  </si>
  <si>
    <t>대학 현안업무 간담회</t>
    <phoneticPr fontId="2" type="noConversion"/>
  </si>
  <si>
    <t>대학 산학연 협력단지 조성사업 관련 간담회</t>
    <phoneticPr fontId="2" type="noConversion"/>
  </si>
  <si>
    <t>국립대학 재정지원 확대방안 관련 간담회</t>
    <phoneticPr fontId="2" type="noConversion"/>
  </si>
  <si>
    <t>부산교육대 보직교수들과 간담회</t>
    <phoneticPr fontId="2" type="noConversion"/>
  </si>
  <si>
    <t>봄축제(대동제) 행사관련 간담회</t>
    <phoneticPr fontId="2" type="noConversion"/>
  </si>
  <si>
    <t>지역선도대학육성 시범사업 관련 간담회</t>
    <phoneticPr fontId="2" type="noConversion"/>
  </si>
  <si>
    <t>총장실 다과</t>
    <phoneticPr fontId="2" type="noConversion"/>
  </si>
  <si>
    <t>총장실 다과</t>
    <phoneticPr fontId="2" type="noConversion"/>
  </si>
  <si>
    <t>부울경 대학총장협의회 임원들과 간담회</t>
    <phoneticPr fontId="2" type="noConversion"/>
  </si>
  <si>
    <t>시설물 안전 관련 회의 후 간담회</t>
    <phoneticPr fontId="2" type="noConversion"/>
  </si>
  <si>
    <t>■ 기      간: 2019. 1. 1. ~ 5.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</si>
</sst>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1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2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4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8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1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1" xfId="44" applyNumberFormat="1" applyFont="1" applyFill="1" applyBorder="1" applyAlignment="1">
      <alignment horizontal="center" vertical="center" shrinkToFit="1"/>
    </xf>
    <xf numFmtId="0" fontId="61" fillId="56" borderId="12" xfId="44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25" xfId="0" applyFont="1" applyBorder="1">
      <alignment vertical="center"/>
    </xf>
    <xf numFmtId="41" fontId="4" fillId="0" borderId="24" xfId="1" applyFont="1" applyBorder="1">
      <alignment vertical="center"/>
    </xf>
    <xf numFmtId="0" fontId="23" fillId="0" borderId="0" xfId="0" applyFont="1">
      <alignment vertical="center"/>
    </xf>
    <xf numFmtId="41" fontId="63" fillId="57" borderId="10" xfId="0" applyNumberFormat="1" applyFont="1" applyFill="1" applyBorder="1">
      <alignment vertical="center"/>
    </xf>
    <xf numFmtId="14" fontId="62" fillId="55" borderId="23" xfId="44" applyNumberFormat="1" applyFont="1" applyFill="1" applyBorder="1" applyAlignment="1">
      <alignment horizontal="center" vertical="center" shrinkToFit="1"/>
    </xf>
    <xf numFmtId="0" fontId="63" fillId="57" borderId="26" xfId="0" applyFont="1" applyFill="1" applyBorder="1" applyAlignment="1">
      <alignment horizontal="center" vertical="center"/>
    </xf>
    <xf numFmtId="0" fontId="63" fillId="57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abSelected="1" view="pageBreakPreview" zoomScale="85" zoomScaleNormal="100" zoomScaleSheetLayoutView="85" workbookViewId="0">
      <pane ySplit="6" topLeftCell="A7" activePane="bottomLeft" state="frozen"/>
      <selection pane="bottomLeft" activeCell="A3" sqref="A3"/>
    </sheetView>
  </sheetViews>
  <sheetFormatPr defaultRowHeight="16.5" x14ac:dyDescent="0.3"/>
  <cols>
    <col min="1" max="1" width="19.5" customWidth="1"/>
    <col min="2" max="2" width="47" style="7" bestFit="1" customWidth="1"/>
    <col min="3" max="3" width="22.375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1"/>
      <c r="C3" s="2"/>
    </row>
    <row r="4" spans="1:3" ht="17.25" x14ac:dyDescent="0.3">
      <c r="A4" s="1" t="s">
        <v>71</v>
      </c>
      <c r="B4" s="1"/>
      <c r="C4" s="2"/>
    </row>
    <row r="5" spans="1:3" ht="18" thickBot="1" x14ac:dyDescent="0.35">
      <c r="A5" s="2"/>
      <c r="B5" s="2"/>
      <c r="C5" s="4" t="s">
        <v>2</v>
      </c>
    </row>
    <row r="6" spans="1:3" s="10" customFormat="1" ht="26.25" customHeight="1" x14ac:dyDescent="0.3">
      <c r="A6" s="3" t="s">
        <v>0</v>
      </c>
      <c r="B6" s="6" t="s">
        <v>5</v>
      </c>
      <c r="C6" s="5" t="s">
        <v>1</v>
      </c>
    </row>
    <row r="7" spans="1:3" s="10" customFormat="1" ht="26.25" customHeight="1" x14ac:dyDescent="0.3">
      <c r="A7" s="12">
        <v>43467</v>
      </c>
      <c r="B7" s="8" t="s">
        <v>8</v>
      </c>
      <c r="C7" s="9">
        <v>90000</v>
      </c>
    </row>
    <row r="8" spans="1:3" s="10" customFormat="1" ht="26.25" customHeight="1" x14ac:dyDescent="0.3">
      <c r="A8" s="12">
        <v>43469</v>
      </c>
      <c r="B8" s="8" t="s">
        <v>9</v>
      </c>
      <c r="C8" s="9">
        <v>72000</v>
      </c>
    </row>
    <row r="9" spans="1:3" s="10" customFormat="1" ht="26.25" customHeight="1" x14ac:dyDescent="0.3">
      <c r="A9" s="12">
        <v>43469</v>
      </c>
      <c r="B9" s="8" t="s">
        <v>10</v>
      </c>
      <c r="C9" s="9">
        <v>165000</v>
      </c>
    </row>
    <row r="10" spans="1:3" s="10" customFormat="1" ht="26.25" customHeight="1" x14ac:dyDescent="0.3">
      <c r="A10" s="12">
        <v>43472</v>
      </c>
      <c r="B10" s="8" t="s">
        <v>11</v>
      </c>
      <c r="C10" s="9">
        <v>57000</v>
      </c>
    </row>
    <row r="11" spans="1:3" s="10" customFormat="1" ht="26.25" customHeight="1" x14ac:dyDescent="0.3">
      <c r="A11" s="12">
        <v>43473</v>
      </c>
      <c r="B11" s="8" t="s">
        <v>20</v>
      </c>
      <c r="C11" s="9">
        <v>370000</v>
      </c>
    </row>
    <row r="12" spans="1:3" s="10" customFormat="1" ht="26.25" customHeight="1" x14ac:dyDescent="0.3">
      <c r="A12" s="12">
        <v>43474</v>
      </c>
      <c r="B12" s="8" t="s">
        <v>12</v>
      </c>
      <c r="C12" s="9">
        <v>245000</v>
      </c>
    </row>
    <row r="13" spans="1:3" s="10" customFormat="1" ht="26.25" customHeight="1" x14ac:dyDescent="0.3">
      <c r="A13" s="12">
        <v>43475</v>
      </c>
      <c r="B13" s="8" t="s">
        <v>13</v>
      </c>
      <c r="C13" s="9">
        <v>100000</v>
      </c>
    </row>
    <row r="14" spans="1:3" s="10" customFormat="1" ht="26.25" customHeight="1" x14ac:dyDescent="0.3">
      <c r="A14" s="12">
        <v>43476</v>
      </c>
      <c r="B14" s="8" t="s">
        <v>14</v>
      </c>
      <c r="C14" s="9">
        <v>65000</v>
      </c>
    </row>
    <row r="15" spans="1:3" s="10" customFormat="1" ht="26.25" customHeight="1" x14ac:dyDescent="0.3">
      <c r="A15" s="12">
        <v>43479</v>
      </c>
      <c r="B15" s="8" t="s">
        <v>15</v>
      </c>
      <c r="C15" s="9">
        <v>120000</v>
      </c>
    </row>
    <row r="16" spans="1:3" s="10" customFormat="1" ht="26.25" customHeight="1" x14ac:dyDescent="0.3">
      <c r="A16" s="12">
        <v>43481</v>
      </c>
      <c r="B16" s="8" t="s">
        <v>16</v>
      </c>
      <c r="C16" s="9">
        <v>95000</v>
      </c>
    </row>
    <row r="17" spans="1:3" s="10" customFormat="1" ht="26.25" customHeight="1" x14ac:dyDescent="0.3">
      <c r="A17" s="12">
        <v>43481</v>
      </c>
      <c r="B17" s="8" t="s">
        <v>17</v>
      </c>
      <c r="C17" s="9">
        <v>280000</v>
      </c>
    </row>
    <row r="18" spans="1:3" s="10" customFormat="1" ht="26.25" customHeight="1" x14ac:dyDescent="0.3">
      <c r="A18" s="12">
        <v>43483</v>
      </c>
      <c r="B18" s="8" t="s">
        <v>18</v>
      </c>
      <c r="C18" s="9">
        <v>110000</v>
      </c>
    </row>
    <row r="19" spans="1:3" s="10" customFormat="1" ht="26.25" customHeight="1" x14ac:dyDescent="0.3">
      <c r="A19" s="12">
        <v>43483</v>
      </c>
      <c r="B19" s="8" t="s">
        <v>19</v>
      </c>
      <c r="C19" s="9">
        <v>125000</v>
      </c>
    </row>
    <row r="20" spans="1:3" s="10" customFormat="1" ht="26.25" customHeight="1" x14ac:dyDescent="0.3">
      <c r="A20" s="12">
        <v>43489</v>
      </c>
      <c r="B20" s="8" t="s">
        <v>22</v>
      </c>
      <c r="C20" s="9">
        <v>72000</v>
      </c>
    </row>
    <row r="21" spans="1:3" s="10" customFormat="1" ht="26.25" customHeight="1" x14ac:dyDescent="0.3">
      <c r="A21" s="12">
        <v>43490</v>
      </c>
      <c r="B21" s="8" t="s">
        <v>23</v>
      </c>
      <c r="C21" s="9">
        <v>64000</v>
      </c>
    </row>
    <row r="22" spans="1:3" s="10" customFormat="1" ht="26.25" customHeight="1" x14ac:dyDescent="0.3">
      <c r="A22" s="12">
        <v>43494</v>
      </c>
      <c r="B22" s="8" t="s">
        <v>24</v>
      </c>
      <c r="C22" s="9">
        <v>204000</v>
      </c>
    </row>
    <row r="23" spans="1:3" s="10" customFormat="1" ht="26.25" customHeight="1" x14ac:dyDescent="0.3">
      <c r="A23" s="12">
        <v>43496</v>
      </c>
      <c r="B23" s="8" t="s">
        <v>21</v>
      </c>
      <c r="C23" s="9">
        <f>175200+10600</f>
        <v>185800</v>
      </c>
    </row>
    <row r="24" spans="1:3" s="10" customFormat="1" ht="26.25" customHeight="1" x14ac:dyDescent="0.3">
      <c r="A24" s="12">
        <v>43497</v>
      </c>
      <c r="B24" s="8" t="s">
        <v>25</v>
      </c>
      <c r="C24" s="9">
        <v>90000</v>
      </c>
    </row>
    <row r="25" spans="1:3" s="10" customFormat="1" ht="26.25" customHeight="1" x14ac:dyDescent="0.3">
      <c r="A25" s="12">
        <v>43503</v>
      </c>
      <c r="B25" s="8" t="s">
        <v>26</v>
      </c>
      <c r="C25" s="9">
        <v>97000</v>
      </c>
    </row>
    <row r="26" spans="1:3" s="10" customFormat="1" ht="26.25" customHeight="1" x14ac:dyDescent="0.3">
      <c r="A26" s="12">
        <v>43504</v>
      </c>
      <c r="B26" s="8" t="s">
        <v>27</v>
      </c>
      <c r="C26" s="9">
        <v>40000</v>
      </c>
    </row>
    <row r="27" spans="1:3" s="10" customFormat="1" ht="26.25" customHeight="1" x14ac:dyDescent="0.3">
      <c r="A27" s="12">
        <v>43497</v>
      </c>
      <c r="B27" s="8" t="s">
        <v>28</v>
      </c>
      <c r="C27" s="9">
        <v>55200</v>
      </c>
    </row>
    <row r="28" spans="1:3" s="10" customFormat="1" ht="26.25" customHeight="1" x14ac:dyDescent="0.3">
      <c r="A28" s="12">
        <v>43521</v>
      </c>
      <c r="B28" s="8" t="s">
        <v>28</v>
      </c>
      <c r="C28" s="9">
        <v>42500</v>
      </c>
    </row>
    <row r="29" spans="1:3" s="10" customFormat="1" ht="26.25" customHeight="1" x14ac:dyDescent="0.3">
      <c r="A29" s="12">
        <v>43514</v>
      </c>
      <c r="B29" s="8" t="s">
        <v>11</v>
      </c>
      <c r="C29" s="9">
        <v>80000</v>
      </c>
    </row>
    <row r="30" spans="1:3" s="10" customFormat="1" ht="26.25" customHeight="1" x14ac:dyDescent="0.3">
      <c r="A30" s="12">
        <v>43516</v>
      </c>
      <c r="B30" s="8" t="s">
        <v>29</v>
      </c>
      <c r="C30" s="9">
        <v>290000</v>
      </c>
    </row>
    <row r="31" spans="1:3" s="10" customFormat="1" ht="26.25" customHeight="1" x14ac:dyDescent="0.3">
      <c r="A31" s="12">
        <v>43517</v>
      </c>
      <c r="B31" s="8" t="s">
        <v>30</v>
      </c>
      <c r="C31" s="9">
        <v>106000</v>
      </c>
    </row>
    <row r="32" spans="1:3" s="10" customFormat="1" ht="26.25" customHeight="1" x14ac:dyDescent="0.3">
      <c r="A32" s="12">
        <v>43521</v>
      </c>
      <c r="B32" s="8" t="s">
        <v>31</v>
      </c>
      <c r="C32" s="9">
        <v>39000</v>
      </c>
    </row>
    <row r="33" spans="1:3" s="10" customFormat="1" ht="26.25" customHeight="1" x14ac:dyDescent="0.3">
      <c r="A33" s="12">
        <v>43522</v>
      </c>
      <c r="B33" s="8" t="s">
        <v>32</v>
      </c>
      <c r="C33" s="9">
        <v>70000</v>
      </c>
    </row>
    <row r="34" spans="1:3" s="10" customFormat="1" ht="26.25" customHeight="1" x14ac:dyDescent="0.3">
      <c r="A34" s="12">
        <v>43528</v>
      </c>
      <c r="B34" s="8" t="s">
        <v>33</v>
      </c>
      <c r="C34" s="9">
        <v>110000</v>
      </c>
    </row>
    <row r="35" spans="1:3" s="10" customFormat="1" ht="26.25" customHeight="1" x14ac:dyDescent="0.3">
      <c r="A35" s="12">
        <v>43529</v>
      </c>
      <c r="B35" s="8" t="s">
        <v>34</v>
      </c>
      <c r="C35" s="9">
        <v>108000</v>
      </c>
    </row>
    <row r="36" spans="1:3" s="10" customFormat="1" ht="26.25" customHeight="1" x14ac:dyDescent="0.3">
      <c r="A36" s="12">
        <v>43531</v>
      </c>
      <c r="B36" s="8" t="s">
        <v>35</v>
      </c>
      <c r="C36" s="9">
        <v>90000</v>
      </c>
    </row>
    <row r="37" spans="1:3" s="10" customFormat="1" ht="26.25" customHeight="1" x14ac:dyDescent="0.3">
      <c r="A37" s="12">
        <v>43536</v>
      </c>
      <c r="B37" s="8" t="s">
        <v>36</v>
      </c>
      <c r="C37" s="9">
        <v>32000</v>
      </c>
    </row>
    <row r="38" spans="1:3" s="10" customFormat="1" ht="26.25" customHeight="1" x14ac:dyDescent="0.3">
      <c r="A38" s="12">
        <v>43537</v>
      </c>
      <c r="B38" s="8" t="s">
        <v>37</v>
      </c>
      <c r="C38" s="9">
        <v>260000</v>
      </c>
    </row>
    <row r="39" spans="1:3" s="10" customFormat="1" ht="26.25" customHeight="1" x14ac:dyDescent="0.3">
      <c r="A39" s="12">
        <v>43538</v>
      </c>
      <c r="B39" s="8" t="s">
        <v>38</v>
      </c>
      <c r="C39" s="9">
        <v>220000</v>
      </c>
    </row>
    <row r="40" spans="1:3" s="10" customFormat="1" ht="26.25" customHeight="1" x14ac:dyDescent="0.3">
      <c r="A40" s="12">
        <v>43542</v>
      </c>
      <c r="B40" s="8" t="s">
        <v>39</v>
      </c>
      <c r="C40" s="9">
        <v>110000</v>
      </c>
    </row>
    <row r="41" spans="1:3" s="10" customFormat="1" ht="26.25" customHeight="1" x14ac:dyDescent="0.3">
      <c r="A41" s="12">
        <v>43544</v>
      </c>
      <c r="B41" s="8" t="s">
        <v>40</v>
      </c>
      <c r="C41" s="9">
        <v>72000</v>
      </c>
    </row>
    <row r="42" spans="1:3" s="10" customFormat="1" ht="26.25" customHeight="1" x14ac:dyDescent="0.3">
      <c r="A42" s="12">
        <v>43545</v>
      </c>
      <c r="B42" s="8" t="s">
        <v>41</v>
      </c>
      <c r="C42" s="9">
        <v>40000</v>
      </c>
    </row>
    <row r="43" spans="1:3" s="10" customFormat="1" ht="26.25" customHeight="1" x14ac:dyDescent="0.3">
      <c r="A43" s="12">
        <v>43545</v>
      </c>
      <c r="B43" s="8" t="s">
        <v>9</v>
      </c>
      <c r="C43" s="9">
        <v>310000</v>
      </c>
    </row>
    <row r="44" spans="1:3" s="10" customFormat="1" ht="26.25" customHeight="1" x14ac:dyDescent="0.3">
      <c r="A44" s="12">
        <v>43546</v>
      </c>
      <c r="B44" s="8" t="s">
        <v>42</v>
      </c>
      <c r="C44" s="9">
        <v>88000</v>
      </c>
    </row>
    <row r="45" spans="1:3" s="10" customFormat="1" ht="26.25" customHeight="1" x14ac:dyDescent="0.3">
      <c r="A45" s="12">
        <v>43550</v>
      </c>
      <c r="B45" s="8" t="s">
        <v>43</v>
      </c>
      <c r="C45" s="9">
        <v>210000</v>
      </c>
    </row>
    <row r="46" spans="1:3" s="10" customFormat="1" ht="26.25" customHeight="1" x14ac:dyDescent="0.3">
      <c r="A46" s="12">
        <v>43551</v>
      </c>
      <c r="B46" s="8" t="s">
        <v>44</v>
      </c>
      <c r="C46" s="9">
        <v>72000</v>
      </c>
    </row>
    <row r="47" spans="1:3" s="10" customFormat="1" ht="26.25" customHeight="1" x14ac:dyDescent="0.3">
      <c r="A47" s="12">
        <v>43551</v>
      </c>
      <c r="B47" s="8" t="s">
        <v>40</v>
      </c>
      <c r="C47" s="9">
        <v>240000</v>
      </c>
    </row>
    <row r="48" spans="1:3" s="10" customFormat="1" ht="26.25" customHeight="1" x14ac:dyDescent="0.3">
      <c r="A48" s="12">
        <v>43552</v>
      </c>
      <c r="B48" s="8" t="s">
        <v>45</v>
      </c>
      <c r="C48" s="9">
        <v>240000</v>
      </c>
    </row>
    <row r="49" spans="1:3" s="10" customFormat="1" ht="26.25" customHeight="1" x14ac:dyDescent="0.3">
      <c r="A49" s="12">
        <v>43553</v>
      </c>
      <c r="B49" s="8" t="s">
        <v>46</v>
      </c>
      <c r="C49" s="9">
        <v>109000</v>
      </c>
    </row>
    <row r="50" spans="1:3" s="10" customFormat="1" ht="26.25" customHeight="1" x14ac:dyDescent="0.3">
      <c r="A50" s="12">
        <v>43556</v>
      </c>
      <c r="B50" s="8" t="s">
        <v>47</v>
      </c>
      <c r="C50" s="9">
        <v>90000</v>
      </c>
    </row>
    <row r="51" spans="1:3" s="10" customFormat="1" ht="26.25" customHeight="1" x14ac:dyDescent="0.3">
      <c r="A51" s="12">
        <v>43557</v>
      </c>
      <c r="B51" s="8" t="s">
        <v>48</v>
      </c>
      <c r="C51" s="9">
        <v>110000</v>
      </c>
    </row>
    <row r="52" spans="1:3" s="10" customFormat="1" ht="26.25" customHeight="1" x14ac:dyDescent="0.3">
      <c r="A52" s="12">
        <v>43532</v>
      </c>
      <c r="B52" s="8" t="s">
        <v>49</v>
      </c>
      <c r="C52" s="9">
        <v>90000</v>
      </c>
    </row>
    <row r="53" spans="1:3" s="10" customFormat="1" ht="26.25" customHeight="1" x14ac:dyDescent="0.3">
      <c r="A53" s="12">
        <v>43545</v>
      </c>
      <c r="B53" s="8" t="s">
        <v>50</v>
      </c>
      <c r="C53" s="9">
        <f>60000+70300</f>
        <v>130300</v>
      </c>
    </row>
    <row r="54" spans="1:3" s="10" customFormat="1" ht="26.25" customHeight="1" x14ac:dyDescent="0.3">
      <c r="A54" s="12">
        <v>43552</v>
      </c>
      <c r="B54" s="8" t="s">
        <v>50</v>
      </c>
      <c r="C54" s="9">
        <v>169100</v>
      </c>
    </row>
    <row r="55" spans="1:3" s="10" customFormat="1" ht="26.25" customHeight="1" x14ac:dyDescent="0.3">
      <c r="A55" s="12">
        <v>43564</v>
      </c>
      <c r="B55" s="8" t="s">
        <v>51</v>
      </c>
      <c r="C55" s="9">
        <v>97000</v>
      </c>
    </row>
    <row r="56" spans="1:3" s="10" customFormat="1" ht="26.25" customHeight="1" x14ac:dyDescent="0.3">
      <c r="A56" s="12">
        <v>43565</v>
      </c>
      <c r="B56" s="8" t="s">
        <v>52</v>
      </c>
      <c r="C56" s="9">
        <v>61000</v>
      </c>
    </row>
    <row r="57" spans="1:3" s="10" customFormat="1" ht="26.25" customHeight="1" x14ac:dyDescent="0.3">
      <c r="A57" s="12">
        <v>43565</v>
      </c>
      <c r="B57" s="8" t="s">
        <v>53</v>
      </c>
      <c r="C57" s="9">
        <v>420000</v>
      </c>
    </row>
    <row r="58" spans="1:3" s="10" customFormat="1" ht="26.25" customHeight="1" x14ac:dyDescent="0.3">
      <c r="A58" s="12">
        <v>43566</v>
      </c>
      <c r="B58" s="8" t="s">
        <v>54</v>
      </c>
      <c r="C58" s="9">
        <v>50000</v>
      </c>
    </row>
    <row r="59" spans="1:3" s="10" customFormat="1" ht="26.25" customHeight="1" x14ac:dyDescent="0.3">
      <c r="A59" s="12">
        <v>43566</v>
      </c>
      <c r="B59" s="8" t="s">
        <v>25</v>
      </c>
      <c r="C59" s="9">
        <v>275000</v>
      </c>
    </row>
    <row r="60" spans="1:3" s="10" customFormat="1" ht="26.25" customHeight="1" x14ac:dyDescent="0.3">
      <c r="A60" s="12">
        <v>43571</v>
      </c>
      <c r="B60" s="8" t="s">
        <v>55</v>
      </c>
      <c r="C60" s="9">
        <v>152000</v>
      </c>
    </row>
    <row r="61" spans="1:3" s="10" customFormat="1" ht="26.25" customHeight="1" x14ac:dyDescent="0.3">
      <c r="A61" s="12">
        <v>43574</v>
      </c>
      <c r="B61" s="8" t="s">
        <v>56</v>
      </c>
      <c r="C61" s="9">
        <v>52000</v>
      </c>
    </row>
    <row r="62" spans="1:3" s="10" customFormat="1" ht="26.25" customHeight="1" x14ac:dyDescent="0.3">
      <c r="A62" s="12">
        <v>43574</v>
      </c>
      <c r="B62" s="8" t="s">
        <v>57</v>
      </c>
      <c r="C62" s="9">
        <v>290000</v>
      </c>
    </row>
    <row r="63" spans="1:3" s="10" customFormat="1" ht="26.25" customHeight="1" x14ac:dyDescent="0.3">
      <c r="A63" s="12">
        <v>43558</v>
      </c>
      <c r="B63" s="8" t="s">
        <v>50</v>
      </c>
      <c r="C63" s="9">
        <v>66700</v>
      </c>
    </row>
    <row r="64" spans="1:3" s="10" customFormat="1" ht="26.25" customHeight="1" x14ac:dyDescent="0.3">
      <c r="A64" s="12">
        <v>43585</v>
      </c>
      <c r="B64" s="8" t="s">
        <v>50</v>
      </c>
      <c r="C64" s="9">
        <v>96000</v>
      </c>
    </row>
    <row r="65" spans="1:3" s="10" customFormat="1" ht="26.25" customHeight="1" x14ac:dyDescent="0.3">
      <c r="A65" s="12">
        <v>43577</v>
      </c>
      <c r="B65" s="8" t="s">
        <v>31</v>
      </c>
      <c r="C65" s="9">
        <v>66000</v>
      </c>
    </row>
    <row r="66" spans="1:3" s="10" customFormat="1" ht="26.25" customHeight="1" x14ac:dyDescent="0.3">
      <c r="A66" s="12">
        <v>43578</v>
      </c>
      <c r="B66" s="8" t="s">
        <v>58</v>
      </c>
      <c r="C66" s="9">
        <v>460000</v>
      </c>
    </row>
    <row r="67" spans="1:3" s="10" customFormat="1" ht="26.25" customHeight="1" x14ac:dyDescent="0.3">
      <c r="A67" s="12">
        <v>43580</v>
      </c>
      <c r="B67" s="8" t="s">
        <v>59</v>
      </c>
      <c r="C67" s="9">
        <v>131000</v>
      </c>
    </row>
    <row r="68" spans="1:3" s="10" customFormat="1" ht="26.25" customHeight="1" x14ac:dyDescent="0.3">
      <c r="A68" s="12">
        <v>43581</v>
      </c>
      <c r="B68" s="8" t="s">
        <v>56</v>
      </c>
      <c r="C68" s="9">
        <v>72000</v>
      </c>
    </row>
    <row r="69" spans="1:3" s="10" customFormat="1" ht="26.25" customHeight="1" x14ac:dyDescent="0.3">
      <c r="A69" s="12">
        <v>43586</v>
      </c>
      <c r="B69" s="8" t="s">
        <v>60</v>
      </c>
      <c r="C69" s="9">
        <v>150000</v>
      </c>
    </row>
    <row r="70" spans="1:3" s="10" customFormat="1" ht="26.25" customHeight="1" x14ac:dyDescent="0.3">
      <c r="A70" s="12">
        <v>43592</v>
      </c>
      <c r="B70" s="8" t="s">
        <v>61</v>
      </c>
      <c r="C70" s="9">
        <v>39000</v>
      </c>
    </row>
    <row r="71" spans="1:3" s="10" customFormat="1" ht="26.25" customHeight="1" x14ac:dyDescent="0.3">
      <c r="A71" s="12">
        <v>43592</v>
      </c>
      <c r="B71" s="8" t="s">
        <v>62</v>
      </c>
      <c r="C71" s="9">
        <v>435000</v>
      </c>
    </row>
    <row r="72" spans="1:3" s="10" customFormat="1" ht="26.25" customHeight="1" x14ac:dyDescent="0.3">
      <c r="A72" s="12">
        <v>43593</v>
      </c>
      <c r="B72" s="8" t="s">
        <v>63</v>
      </c>
      <c r="C72" s="9">
        <v>77000</v>
      </c>
    </row>
    <row r="73" spans="1:3" s="10" customFormat="1" ht="26.25" customHeight="1" x14ac:dyDescent="0.3">
      <c r="A73" s="12">
        <v>43593</v>
      </c>
      <c r="B73" s="8" t="s">
        <v>64</v>
      </c>
      <c r="C73" s="9">
        <v>420000</v>
      </c>
    </row>
    <row r="74" spans="1:3" s="10" customFormat="1" ht="26.25" customHeight="1" x14ac:dyDescent="0.3">
      <c r="A74" s="12">
        <v>43600</v>
      </c>
      <c r="B74" s="8" t="s">
        <v>65</v>
      </c>
      <c r="C74" s="9">
        <v>60000</v>
      </c>
    </row>
    <row r="75" spans="1:3" s="10" customFormat="1" ht="26.25" customHeight="1" x14ac:dyDescent="0.3">
      <c r="A75" s="12">
        <v>43602</v>
      </c>
      <c r="B75" s="8" t="s">
        <v>66</v>
      </c>
      <c r="C75" s="9">
        <v>120000</v>
      </c>
    </row>
    <row r="76" spans="1:3" s="10" customFormat="1" ht="26.25" customHeight="1" x14ac:dyDescent="0.3">
      <c r="A76" s="12">
        <v>43593</v>
      </c>
      <c r="B76" s="8" t="s">
        <v>68</v>
      </c>
      <c r="C76" s="9">
        <v>43000</v>
      </c>
    </row>
    <row r="77" spans="1:3" s="10" customFormat="1" ht="26.25" customHeight="1" x14ac:dyDescent="0.3">
      <c r="A77" s="12">
        <v>43612</v>
      </c>
      <c r="B77" s="8" t="s">
        <v>67</v>
      </c>
      <c r="C77" s="9">
        <f>35700+99400</f>
        <v>135100</v>
      </c>
    </row>
    <row r="78" spans="1:3" s="10" customFormat="1" ht="26.25" customHeight="1" x14ac:dyDescent="0.3">
      <c r="A78" s="12">
        <v>43607</v>
      </c>
      <c r="B78" s="8" t="s">
        <v>69</v>
      </c>
      <c r="C78" s="9">
        <v>181000</v>
      </c>
    </row>
    <row r="79" spans="1:3" s="10" customFormat="1" ht="26.25" customHeight="1" x14ac:dyDescent="0.3">
      <c r="A79" s="12">
        <v>43612</v>
      </c>
      <c r="B79" s="8" t="s">
        <v>70</v>
      </c>
      <c r="C79" s="9">
        <v>150000</v>
      </c>
    </row>
    <row r="80" spans="1:3" s="10" customFormat="1" ht="26.25" customHeight="1" thickBot="1" x14ac:dyDescent="0.35">
      <c r="A80" s="13" t="s">
        <v>7</v>
      </c>
      <c r="B80" s="14"/>
      <c r="C80" s="11">
        <f>SUM(C7:C79)</f>
        <v>10328700</v>
      </c>
    </row>
  </sheetData>
  <mergeCells count="2">
    <mergeCell ref="A80:B80"/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업무추진비 집행현황</vt:lpstr>
      <vt:lpstr>Sheet3</vt:lpstr>
      <vt:lpstr>'서식2 업무추진비 집행현황'!Print_Titles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총무과 서고은</cp:lastModifiedBy>
  <cp:lastPrinted>2018-08-09T06:24:13Z</cp:lastPrinted>
  <dcterms:created xsi:type="dcterms:W3CDTF">2013-07-31T02:51:14Z</dcterms:created>
  <dcterms:modified xsi:type="dcterms:W3CDTF">2019-06-14T04:14:05Z</dcterms:modified>
</cp:coreProperties>
</file>