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knuship5987\2.선박실습운영센터 문서\0.2019년\1.예산\5. 수의계약현황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12" i="2" l="1"/>
  <c r="H9" i="2" l="1"/>
  <c r="H11" i="2" l="1"/>
  <c r="H10" i="2"/>
</calcChain>
</file>

<file path=xl/sharedStrings.xml><?xml version="1.0" encoding="utf-8"?>
<sst xmlns="http://schemas.openxmlformats.org/spreadsheetml/2006/main" count="43" uniqueCount="39">
  <si>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</si>
  <si>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</si>
  <si>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</si>
  <si>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</si>
  <si>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</si>
  <si>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</si>
  <si>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</si>
  <si>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</si>
  <si>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</si>
  <si>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</si>
  <si>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</si>
  <si>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</si>
  <si>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</si>
  <si>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</si>
  <si>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</si>
  <si>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</si>
  <si>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</si>
  <si>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</si>
  <si>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  <phoneticPr fontId="2" type="noConversion"/>
  </si>
  <si>
    <t>나라호</t>
    <phoneticPr fontId="2" type="noConversion"/>
  </si>
  <si>
    <t>문윤범</t>
    <phoneticPr fontId="2" type="noConversion"/>
  </si>
  <si>
    <t>주안에너지㈜</t>
    <phoneticPr fontId="2" type="noConversion"/>
  </si>
  <si>
    <t>부산광역시 영도구 남항서로 85 419(남항동2가, 구제선용품센터)</t>
    <phoneticPr fontId="2" type="noConversion"/>
  </si>
  <si>
    <t>가야호</t>
    <phoneticPr fontId="2" type="noConversion"/>
  </si>
  <si>
    <t>■ 기     간 : 2019.09.01.~2019.09.30.</t>
    <phoneticPr fontId="2" type="noConversion"/>
  </si>
  <si>
    <t>가야호 관급품(기계부속품 23종) 구입</t>
  </si>
  <si>
    <t>남영듸젤</t>
    <phoneticPr fontId="2" type="noConversion"/>
  </si>
  <si>
    <t>가야호 윤활유 구입</t>
    <phoneticPr fontId="2" type="noConversion"/>
  </si>
  <si>
    <t>나라호 관급품(기계부속품_일반 18종) 구입</t>
  </si>
  <si>
    <t>나라호 관급품(기계부속품_펌프 20종) 구입</t>
  </si>
  <si>
    <t>이영순</t>
    <phoneticPr fontId="2" type="noConversion"/>
  </si>
  <si>
    <t>부산광역시 영도구 대평로34번길 9-5, 1층(대평동2가)</t>
    <phoneticPr fontId="2" type="noConversion"/>
  </si>
  <si>
    <t>김종혁</t>
    <phoneticPr fontId="2" type="noConversion"/>
  </si>
  <si>
    <t>부산광역시 기장군 정관읍 농공길 85</t>
    <phoneticPr fontId="2" type="noConversion"/>
  </si>
  <si>
    <t>(주)신신기계</t>
  </si>
  <si>
    <t>(주)스페어서브</t>
  </si>
  <si>
    <t>노광섭</t>
    <phoneticPr fontId="2" type="noConversion"/>
  </si>
  <si>
    <t>부산광역시 해운대구 센텀동로 99</t>
    <phoneticPr fontId="2" type="noConversion"/>
  </si>
  <si>
    <t>국가를 당사자로하는 법률 시행령
제26조 1항 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</si>
</sst>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1" xfId="1" applyFont="1" applyBorder="1">
      <alignment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="85" zoomScaleNormal="85" workbookViewId="0">
      <selection activeCell="G10" sqref="G10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5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4" t="s">
        <v>16</v>
      </c>
      <c r="C4" s="1"/>
    </row>
    <row r="5" spans="1:12" ht="20.25" x14ac:dyDescent="0.3">
      <c r="A5" s="4" t="s">
        <v>24</v>
      </c>
      <c r="C5" s="1"/>
    </row>
    <row r="6" spans="1:12" ht="27" customHeight="1" x14ac:dyDescent="0.3">
      <c r="L6" s="6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8">
        <v>1</v>
      </c>
      <c r="B9" s="10">
        <v>43725</v>
      </c>
      <c r="C9" s="7" t="s">
        <v>25</v>
      </c>
      <c r="D9" s="3">
        <v>6312000</v>
      </c>
      <c r="E9" s="8" t="s">
        <v>23</v>
      </c>
      <c r="F9" s="10">
        <v>43725</v>
      </c>
      <c r="G9" s="3">
        <v>6100000</v>
      </c>
      <c r="H9" s="11">
        <f>G9/D9</f>
        <v>0.96641318124207853</v>
      </c>
      <c r="I9" s="8" t="s">
        <v>30</v>
      </c>
      <c r="J9" s="8" t="s">
        <v>26</v>
      </c>
      <c r="K9" s="8" t="s">
        <v>31</v>
      </c>
      <c r="L9" s="9" t="s">
        <v>18</v>
      </c>
    </row>
    <row r="10" spans="1:12" ht="29.25" customHeight="1" x14ac:dyDescent="0.3">
      <c r="A10" s="8">
        <v>2</v>
      </c>
      <c r="B10" s="10">
        <v>43731</v>
      </c>
      <c r="C10" s="7" t="s">
        <v>29</v>
      </c>
      <c r="D10" s="3">
        <v>7260000</v>
      </c>
      <c r="E10" s="8" t="s">
        <v>19</v>
      </c>
      <c r="F10" s="10">
        <v>43731</v>
      </c>
      <c r="G10" s="3">
        <v>7040000</v>
      </c>
      <c r="H10" s="11">
        <f>G10/D10</f>
        <v>0.96969696969696972</v>
      </c>
      <c r="I10" s="8" t="s">
        <v>32</v>
      </c>
      <c r="J10" s="8" t="s">
        <v>34</v>
      </c>
      <c r="K10" s="8" t="s">
        <v>33</v>
      </c>
      <c r="L10" s="9" t="s">
        <v>38</v>
      </c>
    </row>
    <row r="11" spans="1:12" ht="27" x14ac:dyDescent="0.3">
      <c r="A11" s="8">
        <v>3</v>
      </c>
      <c r="B11" s="10">
        <v>43731</v>
      </c>
      <c r="C11" s="7" t="s">
        <v>28</v>
      </c>
      <c r="D11" s="3">
        <v>6578000</v>
      </c>
      <c r="E11" s="8" t="s">
        <v>19</v>
      </c>
      <c r="F11" s="10">
        <v>43731</v>
      </c>
      <c r="G11" s="3">
        <v>6275060</v>
      </c>
      <c r="H11" s="11">
        <f>G11/D11</f>
        <v>0.95394648829431439</v>
      </c>
      <c r="I11" s="8" t="s">
        <v>36</v>
      </c>
      <c r="J11" s="8" t="s">
        <v>35</v>
      </c>
      <c r="K11" s="8" t="s">
        <v>37</v>
      </c>
      <c r="L11" s="9" t="s">
        <v>18</v>
      </c>
    </row>
    <row r="12" spans="1:12" ht="27" x14ac:dyDescent="0.3">
      <c r="A12" s="8">
        <v>4</v>
      </c>
      <c r="B12" s="10">
        <v>43727</v>
      </c>
      <c r="C12" s="7" t="s">
        <v>27</v>
      </c>
      <c r="D12" s="3">
        <v>5451600</v>
      </c>
      <c r="E12" s="8" t="s">
        <v>23</v>
      </c>
      <c r="F12" s="10">
        <v>43727</v>
      </c>
      <c r="G12" s="3">
        <v>5192000</v>
      </c>
      <c r="H12" s="11">
        <f>G12/D12</f>
        <v>0.95238095238095233</v>
      </c>
      <c r="I12" s="8" t="s">
        <v>20</v>
      </c>
      <c r="J12" s="8" t="s">
        <v>21</v>
      </c>
      <c r="K12" s="8" t="s">
        <v>22</v>
      </c>
      <c r="L12" s="9" t="s">
        <v>18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2019-10-01T02:45:50Z</dcterms:modified>
</cp:coreProperties>
</file>