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자주 사용하는 폴더\2.월말보고\3월 월보\"/>
    </mc:Choice>
  </mc:AlternateContent>
  <bookViews>
    <workbookView xWindow="600" yWindow="60" windowWidth="23715" windowHeight="10530"/>
  </bookViews>
  <sheets>
    <sheet name="서식2 수의계약 집행현황" sheetId="2" r:id="rId1"/>
    <sheet name="Sheet3" sheetId="3" r:id="rId2"/>
  </sheets>
  <calcPr calcId="162913"/>
</workbook>
</file>

<file path=xl/calcChain.xml><?xml version="1.0" encoding="utf-8"?>
<calcChain xmlns="http://schemas.openxmlformats.org/spreadsheetml/2006/main">
  <c r="H12" i="2" l="1"/>
  <c r="F12" i="2"/>
  <c r="H11" i="2"/>
  <c r="F11" i="2"/>
  <c r="F10" i="2"/>
  <c r="H9" i="2" l="1"/>
  <c r="F9" i="2"/>
</calcChain>
</file>

<file path=xl/sharedStrings.xml><?xml version="1.0" encoding="utf-8"?>
<sst xmlns="http://schemas.openxmlformats.org/spreadsheetml/2006/main" count="43" uniqueCount="37">
  <si>
    <t>요구내역</t>
    <phoneticPr fontId="2" type="noConversion"/>
  </si>
  <si>
    <t>요구부서</t>
    <phoneticPr fontId="2" type="noConversion"/>
  </si>
  <si>
    <t>계약일자</t>
    <phoneticPr fontId="2" type="noConversion"/>
  </si>
  <si>
    <t>계약금액</t>
    <phoneticPr fontId="2" type="noConversion"/>
  </si>
  <si>
    <t>계약율</t>
    <phoneticPr fontId="2" type="noConversion"/>
  </si>
  <si>
    <t>계약상대자</t>
    <phoneticPr fontId="2" type="noConversion"/>
  </si>
  <si>
    <t>성명</t>
    <phoneticPr fontId="2" type="noConversion"/>
  </si>
  <si>
    <t>상호</t>
    <phoneticPr fontId="2" type="noConversion"/>
  </si>
  <si>
    <t>수의계약 사유</t>
    <phoneticPr fontId="2" type="noConversion"/>
  </si>
  <si>
    <t>500만원 이상 수의계약 현황</t>
    <phoneticPr fontId="2" type="noConversion"/>
  </si>
  <si>
    <t>연번</t>
    <phoneticPr fontId="2" type="noConversion"/>
  </si>
  <si>
    <t>계약건명</t>
    <phoneticPr fontId="2" type="noConversion"/>
  </si>
  <si>
    <t>요구금액</t>
    <phoneticPr fontId="2" type="noConversion"/>
  </si>
  <si>
    <t>주소</t>
    <phoneticPr fontId="2" type="noConversion"/>
  </si>
  <si>
    <t>(서식 3)</t>
    <phoneticPr fontId="2" type="noConversion"/>
  </si>
  <si>
    <t>계약일자</t>
    <phoneticPr fontId="2" type="noConversion"/>
  </si>
  <si>
    <t>■ 공개부서 : 선박실습운영센터</t>
    <phoneticPr fontId="2" type="noConversion"/>
  </si>
  <si>
    <t>(금액단위: 천원)</t>
    <phoneticPr fontId="2" type="noConversion"/>
  </si>
  <si>
    <t>국가를 당사자로하는 법률 시행령
제26조 1항 5호</t>
  </si>
  <si>
    <t>현금전자산업</t>
  </si>
  <si>
    <t>부산광역시 영도구 대평로34번길 5-17</t>
  </si>
  <si>
    <t>가야호</t>
    <phoneticPr fontId="2" type="noConversion"/>
  </si>
  <si>
    <t>가야호 나라호 선용품(피복류 16종) 구입</t>
  </si>
  <si>
    <t>가야호 나라호</t>
    <phoneticPr fontId="2" type="noConversion"/>
  </si>
  <si>
    <t>박옥남</t>
  </si>
  <si>
    <t>㈜상록수</t>
  </si>
  <si>
    <t>부산광역시 동구 범일2동 547-17</t>
  </si>
  <si>
    <t>가야호 항해장비(자이로컴퍼스 리피터) 긴급 수리</t>
  </si>
  <si>
    <t>김정</t>
  </si>
  <si>
    <t>김정</t>
    <phoneticPr fontId="2" type="noConversion"/>
  </si>
  <si>
    <t>가야호</t>
    <phoneticPr fontId="2" type="noConversion"/>
  </si>
  <si>
    <t>가야호 통신부 정기수리</t>
  </si>
  <si>
    <t>가야호 나라호 관급품(기계부속품 18종) 구입</t>
  </si>
  <si>
    <t>노광섭</t>
  </si>
  <si>
    <t>(주)스페어서브</t>
  </si>
  <si>
    <t>부산광역시 해운대구 센텀동로 99</t>
  </si>
  <si>
    <t>■ 기     간 : 2020.03.01.~2020.03.31.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</si>
</sst>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_(* #,##0_);_(* \(#,##0\);_(* &quot;-&quot;_);_(@_)"/>
    <numFmt numFmtId="177" formatCode="0.0%"/>
  </numFmts>
  <fonts count="16" x14ac:knownFonts="1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10"/>
      <name val="Arial"/>
      <family val="2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u/>
      <sz val="11"/>
      <color theme="10"/>
      <name val="돋움"/>
      <family val="3"/>
      <charset val="129"/>
    </font>
    <font>
      <u/>
      <sz val="11"/>
      <color theme="10"/>
      <name val="맑은 고딕"/>
      <family val="3"/>
      <charset val="129"/>
    </font>
    <font>
      <u/>
      <sz val="9.9"/>
      <color theme="10"/>
      <name val="맑은 고딕"/>
      <family val="3"/>
      <charset val="129"/>
    </font>
    <font>
      <b/>
      <sz val="14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20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21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176" fontId="4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176" fontId="4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0" fontId="3" fillId="0" borderId="0">
      <alignment vertical="center"/>
    </xf>
    <xf numFmtId="0" fontId="6" fillId="0" borderId="0">
      <alignment vertical="center"/>
    </xf>
    <xf numFmtId="0" fontId="4" fillId="0" borderId="0"/>
    <xf numFmtId="0" fontId="4" fillId="0" borderId="0"/>
    <xf numFmtId="0" fontId="6" fillId="0" borderId="0">
      <alignment vertical="center"/>
    </xf>
    <xf numFmtId="0" fontId="4" fillId="0" borderId="0"/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/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3" fillId="0" borderId="0"/>
    <xf numFmtId="0" fontId="6" fillId="0" borderId="0">
      <alignment vertical="center"/>
    </xf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>
      <alignment vertical="top"/>
      <protection locked="0"/>
    </xf>
    <xf numFmtId="0" fontId="7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top"/>
      <protection locked="0"/>
    </xf>
  </cellStyleXfs>
  <cellXfs count="18">
    <xf numFmtId="0" fontId="0" fillId="0" borderId="0" xfId="0">
      <alignment vertical="center"/>
    </xf>
    <xf numFmtId="0" fontId="11" fillId="0" borderId="0" xfId="0" applyFont="1">
      <alignment vertical="center"/>
    </xf>
    <xf numFmtId="0" fontId="12" fillId="2" borderId="1" xfId="0" applyFont="1" applyFill="1" applyBorder="1" applyAlignment="1">
      <alignment horizontal="center" vertical="center"/>
    </xf>
    <xf numFmtId="41" fontId="14" fillId="0" borderId="0" xfId="1" applyFont="1">
      <alignment vertical="center"/>
    </xf>
    <xf numFmtId="0" fontId="0" fillId="0" borderId="0" xfId="0" applyAlignment="1">
      <alignment vertical="center" wrapText="1"/>
    </xf>
    <xf numFmtId="41" fontId="14" fillId="0" borderId="0" xfId="1" applyFont="1" applyAlignment="1">
      <alignment horizontal="right" vertical="center" wrapText="1"/>
    </xf>
    <xf numFmtId="0" fontId="13" fillId="0" borderId="1" xfId="0" applyFont="1" applyBorder="1">
      <alignment vertical="center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14" fontId="13" fillId="0" borderId="1" xfId="0" applyNumberFormat="1" applyFont="1" applyBorder="1" applyAlignment="1">
      <alignment horizontal="center" vertical="center"/>
    </xf>
    <xf numFmtId="177" fontId="13" fillId="0" borderId="1" xfId="0" applyNumberFormat="1" applyFont="1" applyBorder="1">
      <alignment vertical="center"/>
    </xf>
    <xf numFmtId="41" fontId="13" fillId="0" borderId="1" xfId="1" applyNumberFormat="1" applyFont="1" applyBorder="1">
      <alignment vertical="center"/>
    </xf>
    <xf numFmtId="0" fontId="12" fillId="2" borderId="2" xfId="0" applyFont="1" applyFill="1" applyBorder="1" applyAlignment="1">
      <alignment horizontal="center" vertical="center"/>
    </xf>
    <xf numFmtId="0" fontId="12" fillId="2" borderId="3" xfId="0" applyFont="1" applyFill="1" applyBorder="1" applyAlignment="1">
      <alignment horizontal="center" vertical="center"/>
    </xf>
    <xf numFmtId="0" fontId="12" fillId="2" borderId="4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</cellXfs>
  <cellStyles count="121">
    <cellStyle name="쉼표 [0]" xfId="1" builtinId="6"/>
    <cellStyle name="쉼표 [0] 2" xfId="2"/>
    <cellStyle name="쉼표 [0] 2 2" xfId="3"/>
    <cellStyle name="쉼표 [0] 2 3" xfId="4"/>
    <cellStyle name="쉼표 [0] 2 4" xfId="5"/>
    <cellStyle name="쉼표 [0] 3" xfId="6"/>
    <cellStyle name="쉼표 [0] 4" xfId="7"/>
    <cellStyle name="쉼표 [0] 5" xfId="8"/>
    <cellStyle name="쉼표 [0] 6" xfId="9"/>
    <cellStyle name="쉼표 [0] 7" xfId="10"/>
    <cellStyle name="쉼표 [0] 8" xfId="11"/>
    <cellStyle name="쉼표 [0] 9" xfId="12"/>
    <cellStyle name="표준" xfId="0" builtinId="0"/>
    <cellStyle name="표준 10" xfId="13"/>
    <cellStyle name="표준 10 2" xfId="14"/>
    <cellStyle name="표준 10 3" xfId="15"/>
    <cellStyle name="표준 10 4" xfId="16"/>
    <cellStyle name="표준 11" xfId="17"/>
    <cellStyle name="표준 12" xfId="18"/>
    <cellStyle name="표준 12 2" xfId="19"/>
    <cellStyle name="표준 13" xfId="20"/>
    <cellStyle name="표준 13 2" xfId="21"/>
    <cellStyle name="표준 13 3" xfId="22"/>
    <cellStyle name="표준 14" xfId="23"/>
    <cellStyle name="표준 15" xfId="24"/>
    <cellStyle name="표준 15 2" xfId="25"/>
    <cellStyle name="표준 15 3" xfId="26"/>
    <cellStyle name="표준 16" xfId="27"/>
    <cellStyle name="표준 16 2" xfId="28"/>
    <cellStyle name="표준 16 3" xfId="29"/>
    <cellStyle name="표준 16 4" xfId="30"/>
    <cellStyle name="표준 16 5" xfId="31"/>
    <cellStyle name="표준 17" xfId="32"/>
    <cellStyle name="표준 17 2" xfId="33"/>
    <cellStyle name="표준 17 3" xfId="34"/>
    <cellStyle name="표준 17 4" xfId="35"/>
    <cellStyle name="표준 18" xfId="36"/>
    <cellStyle name="표준 19" xfId="37"/>
    <cellStyle name="표준 19 2" xfId="38"/>
    <cellStyle name="표준 2" xfId="39"/>
    <cellStyle name="표준 2 10" xfId="40"/>
    <cellStyle name="표준 2 11" xfId="41"/>
    <cellStyle name="표준 2 12" xfId="42"/>
    <cellStyle name="표준 2 13" xfId="43"/>
    <cellStyle name="표준 2 14" xfId="44"/>
    <cellStyle name="표준 2 15" xfId="45"/>
    <cellStyle name="표준 2 16" xfId="46"/>
    <cellStyle name="표준 2 17" xfId="47"/>
    <cellStyle name="표준 2 18" xfId="48"/>
    <cellStyle name="표준 2 19" xfId="49"/>
    <cellStyle name="표준 2 2" xfId="50"/>
    <cellStyle name="표준 2 2 2" xfId="51"/>
    <cellStyle name="표준 2 2 3" xfId="52"/>
    <cellStyle name="표준 2 20" xfId="53"/>
    <cellStyle name="표준 2 21" xfId="54"/>
    <cellStyle name="표준 2 22" xfId="55"/>
    <cellStyle name="표준 2 23" xfId="56"/>
    <cellStyle name="표준 2 24" xfId="57"/>
    <cellStyle name="표준 2 25" xfId="58"/>
    <cellStyle name="표준 2 26" xfId="59"/>
    <cellStyle name="표준 2 27" xfId="60"/>
    <cellStyle name="표준 2 28" xfId="61"/>
    <cellStyle name="표준 2 29" xfId="62"/>
    <cellStyle name="표준 2 3" xfId="63"/>
    <cellStyle name="표준 2 30" xfId="64"/>
    <cellStyle name="표준 2 31" xfId="65"/>
    <cellStyle name="표준 2 32" xfId="66"/>
    <cellStyle name="표준 2 33" xfId="67"/>
    <cellStyle name="표준 2 34" xfId="68"/>
    <cellStyle name="표준 2 35" xfId="69"/>
    <cellStyle name="표준 2 36" xfId="70"/>
    <cellStyle name="표준 2 37" xfId="71"/>
    <cellStyle name="표준 2 38" xfId="72"/>
    <cellStyle name="표준 2 39" xfId="73"/>
    <cellStyle name="표준 2 4" xfId="74"/>
    <cellStyle name="표준 2 40" xfId="75"/>
    <cellStyle name="표준 2 41" xfId="76"/>
    <cellStyle name="표준 2 42" xfId="77"/>
    <cellStyle name="표준 2 43" xfId="78"/>
    <cellStyle name="표준 2 44" xfId="79"/>
    <cellStyle name="표준 2 45" xfId="80"/>
    <cellStyle name="표준 2 5" xfId="81"/>
    <cellStyle name="표준 2 6" xfId="82"/>
    <cellStyle name="표준 2 7" xfId="83"/>
    <cellStyle name="표준 2 8" xfId="84"/>
    <cellStyle name="표준 2 9" xfId="85"/>
    <cellStyle name="표준 20" xfId="86"/>
    <cellStyle name="표준 21" xfId="87"/>
    <cellStyle name="표준 21 2" xfId="88"/>
    <cellStyle name="표준 22" xfId="89"/>
    <cellStyle name="표준 22 2" xfId="90"/>
    <cellStyle name="표준 23" xfId="91"/>
    <cellStyle name="표준 3" xfId="92"/>
    <cellStyle name="표준 3 2" xfId="93"/>
    <cellStyle name="표준 3 3" xfId="94"/>
    <cellStyle name="표준 30" xfId="95"/>
    <cellStyle name="표준 31" xfId="96"/>
    <cellStyle name="표준 32" xfId="97"/>
    <cellStyle name="표준 33" xfId="98"/>
    <cellStyle name="표준 4" xfId="99"/>
    <cellStyle name="표준 5" xfId="100"/>
    <cellStyle name="표준 5 2" xfId="101"/>
    <cellStyle name="표준 5 2 2" xfId="102"/>
    <cellStyle name="표준 5 2 3" xfId="103"/>
    <cellStyle name="표준 5 3" xfId="104"/>
    <cellStyle name="표준 5 4" xfId="105"/>
    <cellStyle name="표준 6" xfId="106"/>
    <cellStyle name="표준 6 2" xfId="107"/>
    <cellStyle name="표준 7" xfId="108"/>
    <cellStyle name="표준 7 2" xfId="109"/>
    <cellStyle name="표준 7 3" xfId="110"/>
    <cellStyle name="표준 7 4" xfId="111"/>
    <cellStyle name="표준 7 5" xfId="112"/>
    <cellStyle name="표준 8" xfId="113"/>
    <cellStyle name="표준 8 2" xfId="114"/>
    <cellStyle name="표준 8 3" xfId="115"/>
    <cellStyle name="표준 9" xfId="116"/>
    <cellStyle name="하이퍼링크 2" xfId="117"/>
    <cellStyle name="하이퍼링크 2 2" xfId="118"/>
    <cellStyle name="하이퍼링크 3" xfId="119"/>
    <cellStyle name="하이퍼링크 4" xfId="12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2"/>
  <sheetViews>
    <sheetView tabSelected="1" zoomScale="85" zoomScaleNormal="85" workbookViewId="0"/>
  </sheetViews>
  <sheetFormatPr defaultRowHeight="16.5" x14ac:dyDescent="0.3"/>
  <cols>
    <col min="1" max="1" width="7.375" customWidth="1"/>
    <col min="2" max="2" width="14.75" customWidth="1"/>
    <col min="3" max="3" width="41" customWidth="1"/>
    <col min="4" max="4" width="14.75" customWidth="1"/>
    <col min="5" max="5" width="15.125" customWidth="1"/>
    <col min="6" max="6" width="14.875" customWidth="1"/>
    <col min="7" max="7" width="11.375" customWidth="1"/>
    <col min="9" max="9" width="9.75" customWidth="1"/>
    <col min="10" max="10" width="21.125" customWidth="1"/>
    <col min="11" max="11" width="49.875" customWidth="1"/>
    <col min="12" max="12" width="32.5" style="4" customWidth="1"/>
  </cols>
  <sheetData>
    <row r="1" spans="1:12" x14ac:dyDescent="0.3">
      <c r="A1" t="s">
        <v>14</v>
      </c>
    </row>
    <row r="2" spans="1:12" ht="36.75" customHeight="1" x14ac:dyDescent="0.3">
      <c r="A2" s="17" t="s">
        <v>9</v>
      </c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</row>
    <row r="4" spans="1:12" ht="20.25" x14ac:dyDescent="0.3">
      <c r="A4" s="3" t="s">
        <v>16</v>
      </c>
      <c r="C4" s="1"/>
    </row>
    <row r="5" spans="1:12" ht="20.25" x14ac:dyDescent="0.3">
      <c r="A5" s="3" t="s">
        <v>36</v>
      </c>
      <c r="C5" s="1"/>
    </row>
    <row r="6" spans="1:12" ht="27" customHeight="1" x14ac:dyDescent="0.3">
      <c r="L6" s="5" t="s">
        <v>17</v>
      </c>
    </row>
    <row r="7" spans="1:12" x14ac:dyDescent="0.3">
      <c r="A7" s="15" t="s">
        <v>10</v>
      </c>
      <c r="B7" s="15" t="s">
        <v>15</v>
      </c>
      <c r="C7" s="15" t="s">
        <v>11</v>
      </c>
      <c r="D7" s="15" t="s">
        <v>0</v>
      </c>
      <c r="E7" s="15"/>
      <c r="F7" s="15" t="s">
        <v>2</v>
      </c>
      <c r="G7" s="15" t="s">
        <v>3</v>
      </c>
      <c r="H7" s="15" t="s">
        <v>4</v>
      </c>
      <c r="I7" s="12" t="s">
        <v>5</v>
      </c>
      <c r="J7" s="13"/>
      <c r="K7" s="14"/>
      <c r="L7" s="16" t="s">
        <v>8</v>
      </c>
    </row>
    <row r="8" spans="1:12" ht="25.5" customHeight="1" x14ac:dyDescent="0.3">
      <c r="A8" s="15"/>
      <c r="B8" s="15"/>
      <c r="C8" s="15"/>
      <c r="D8" s="2" t="s">
        <v>12</v>
      </c>
      <c r="E8" s="2" t="s">
        <v>1</v>
      </c>
      <c r="F8" s="15"/>
      <c r="G8" s="15"/>
      <c r="H8" s="15"/>
      <c r="I8" s="2" t="s">
        <v>6</v>
      </c>
      <c r="J8" s="2" t="s">
        <v>7</v>
      </c>
      <c r="K8" s="2" t="s">
        <v>13</v>
      </c>
      <c r="L8" s="16"/>
    </row>
    <row r="9" spans="1:12" ht="32.25" customHeight="1" x14ac:dyDescent="0.3">
      <c r="A9" s="7">
        <v>1</v>
      </c>
      <c r="B9" s="9">
        <v>43892</v>
      </c>
      <c r="C9" s="6" t="s">
        <v>22</v>
      </c>
      <c r="D9" s="11">
        <v>5700</v>
      </c>
      <c r="E9" s="7" t="s">
        <v>23</v>
      </c>
      <c r="F9" s="9">
        <f>B9</f>
        <v>43892</v>
      </c>
      <c r="G9" s="11">
        <v>5700</v>
      </c>
      <c r="H9" s="10">
        <f>G9/D9</f>
        <v>1</v>
      </c>
      <c r="I9" s="7" t="s">
        <v>24</v>
      </c>
      <c r="J9" s="7" t="s">
        <v>25</v>
      </c>
      <c r="K9" s="7" t="s">
        <v>26</v>
      </c>
      <c r="L9" s="8" t="s">
        <v>18</v>
      </c>
    </row>
    <row r="10" spans="1:12" ht="32.25" customHeight="1" x14ac:dyDescent="0.3">
      <c r="A10" s="7">
        <v>2</v>
      </c>
      <c r="B10" s="9">
        <v>43902</v>
      </c>
      <c r="C10" s="6" t="s">
        <v>27</v>
      </c>
      <c r="D10" s="11">
        <v>6523</v>
      </c>
      <c r="E10" s="7" t="s">
        <v>30</v>
      </c>
      <c r="F10" s="9">
        <f>B10</f>
        <v>43902</v>
      </c>
      <c r="G10" s="11">
        <v>6523</v>
      </c>
      <c r="H10" s="10">
        <v>1</v>
      </c>
      <c r="I10" s="7" t="s">
        <v>29</v>
      </c>
      <c r="J10" s="7" t="s">
        <v>19</v>
      </c>
      <c r="K10" s="7" t="s">
        <v>20</v>
      </c>
      <c r="L10" s="8" t="s">
        <v>18</v>
      </c>
    </row>
    <row r="11" spans="1:12" ht="32.25" customHeight="1" x14ac:dyDescent="0.3">
      <c r="A11" s="7">
        <v>3</v>
      </c>
      <c r="B11" s="9">
        <v>43909</v>
      </c>
      <c r="C11" s="6" t="s">
        <v>31</v>
      </c>
      <c r="D11" s="11">
        <v>10373</v>
      </c>
      <c r="E11" s="7" t="s">
        <v>21</v>
      </c>
      <c r="F11" s="9">
        <f t="shared" ref="F11:F12" si="0">B11</f>
        <v>43909</v>
      </c>
      <c r="G11" s="11">
        <v>9240</v>
      </c>
      <c r="H11" s="10">
        <f t="shared" ref="H11:H12" si="1">G11/D11</f>
        <v>0.89077412513255572</v>
      </c>
      <c r="I11" s="7" t="s">
        <v>28</v>
      </c>
      <c r="J11" s="7" t="s">
        <v>19</v>
      </c>
      <c r="K11" s="7" t="s">
        <v>20</v>
      </c>
      <c r="L11" s="8" t="s">
        <v>18</v>
      </c>
    </row>
    <row r="12" spans="1:12" ht="32.25" customHeight="1" x14ac:dyDescent="0.3">
      <c r="A12" s="7">
        <v>4</v>
      </c>
      <c r="B12" s="9">
        <v>43910</v>
      </c>
      <c r="C12" s="6" t="s">
        <v>32</v>
      </c>
      <c r="D12" s="11">
        <v>7250.7</v>
      </c>
      <c r="E12" s="7" t="s">
        <v>21</v>
      </c>
      <c r="F12" s="9">
        <f t="shared" si="0"/>
        <v>43910</v>
      </c>
      <c r="G12" s="11">
        <v>6898.1</v>
      </c>
      <c r="H12" s="10">
        <f t="shared" si="1"/>
        <v>0.95137021253120391</v>
      </c>
      <c r="I12" s="7" t="s">
        <v>33</v>
      </c>
      <c r="J12" s="7" t="s">
        <v>34</v>
      </c>
      <c r="K12" s="7" t="s">
        <v>35</v>
      </c>
      <c r="L12" s="8" t="s">
        <v>18</v>
      </c>
    </row>
  </sheetData>
  <sortState ref="B9:L12">
    <sortCondition ref="B9:B12"/>
  </sortState>
  <mergeCells count="10">
    <mergeCell ref="I7:K7"/>
    <mergeCell ref="H7:H8"/>
    <mergeCell ref="L7:L8"/>
    <mergeCell ref="A2:L2"/>
    <mergeCell ref="A7:A8"/>
    <mergeCell ref="B7:B8"/>
    <mergeCell ref="C7:C8"/>
    <mergeCell ref="D7:E7"/>
    <mergeCell ref="F7:F8"/>
    <mergeCell ref="G7:G8"/>
  </mergeCells>
  <phoneticPr fontId="2" type="noConversion"/>
  <pageMargins left="0.7" right="0.7" top="0.75" bottom="0.75" header="0.3" footer="0.3"/>
  <pageSetup paperSize="9" scale="5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서식2 수의계약 집행현황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PKNU</cp:lastModifiedBy>
  <cp:lastPrinted>2018-09-14T09:28:06Z</cp:lastPrinted>
  <dcterms:created xsi:type="dcterms:W3CDTF">2013-07-31T02:51:14Z</dcterms:created>
  <dcterms:modified xsi:type="dcterms:W3CDTF">2020-03-30T13:13:04Z</dcterms:modified>
</cp:coreProperties>
</file>