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자주 사용하는 폴더\2.월말보고\11월 월보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11" i="2" l="1"/>
  <c r="H10" i="2"/>
  <c r="F11" i="2"/>
  <c r="F10" i="2"/>
  <c r="F9" i="2"/>
  <c r="H9" i="2"/>
</calcChain>
</file>

<file path=xl/sharedStrings.xml><?xml version="1.0" encoding="utf-8"?>
<sst xmlns="http://schemas.openxmlformats.org/spreadsheetml/2006/main" count="37" uniqueCount="34">
  <si>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</si>
  <si>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</si>
  <si>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</si>
  <si>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</si>
  <si>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</si>
  <si>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</si>
  <si>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</si>
  <si>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</si>
  <si>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</si>
  <si>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</si>
  <si>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</si>
  <si>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</si>
  <si>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</si>
  <si>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</si>
  <si>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</si>
  <si>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</si>
  <si>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</si>
  <si>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</si>
  <si>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■ 기     간 : 2020.11.01.~2020.11.30.</t>
    <phoneticPr fontId="2" type="noConversion"/>
  </si>
  <si>
    <t xml:space="preserve">백경호 선주상호책임보험(P&amp;I) 가입 </t>
  </si>
  <si>
    <t>나라호 관급품(기계부속품 11종) 구입</t>
  </si>
  <si>
    <t>나라호 선용품(제작용품 7종) 구입</t>
  </si>
  <si>
    <t>백경호</t>
    <phoneticPr fontId="2" type="noConversion"/>
  </si>
  <si>
    <t>나라호</t>
    <phoneticPr fontId="2" type="noConversion"/>
  </si>
  <si>
    <t>국가를 당사자로하는 법률 시행령
제26조 1항 5호</t>
  </si>
  <si>
    <t>박영안</t>
    <phoneticPr fontId="2" type="noConversion"/>
  </si>
  <si>
    <t>한국선주상호보험조합</t>
    <phoneticPr fontId="2" type="noConversion"/>
  </si>
  <si>
    <t>서울 영등포구 국회대로68길 17</t>
    <phoneticPr fontId="2" type="noConversion"/>
  </si>
  <si>
    <t>노광섭</t>
  </si>
  <si>
    <t>㈜스페어서브</t>
  </si>
  <si>
    <t>부산광역시 해운대구 센텀동로 99</t>
  </si>
  <si>
    <t>이영순</t>
  </si>
  <si>
    <t>남영듸젤</t>
  </si>
  <si>
    <t>부산광역시 영도구 대평로34번길 9-5, 1층(대평동2가)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</si>
</sst>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="85" zoomScaleNormal="85" workbookViewId="0">
      <selection activeCell="B1" sqref="B1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3" t="s">
        <v>16</v>
      </c>
      <c r="C4" s="1"/>
    </row>
    <row r="5" spans="1:12" ht="20.25" x14ac:dyDescent="0.3">
      <c r="A5" s="3" t="s">
        <v>18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44148</v>
      </c>
      <c r="C9" s="6" t="s">
        <v>19</v>
      </c>
      <c r="D9" s="11">
        <v>6201</v>
      </c>
      <c r="E9" s="7" t="s">
        <v>22</v>
      </c>
      <c r="F9" s="9">
        <f>B9</f>
        <v>44148</v>
      </c>
      <c r="G9" s="11">
        <v>6108</v>
      </c>
      <c r="H9" s="10">
        <f t="shared" ref="H9:H11" si="0">G9/D9</f>
        <v>0.9850024189646831</v>
      </c>
      <c r="I9" s="7" t="s">
        <v>25</v>
      </c>
      <c r="J9" s="7" t="s">
        <v>26</v>
      </c>
      <c r="K9" s="7" t="s">
        <v>27</v>
      </c>
      <c r="L9" s="8" t="s">
        <v>24</v>
      </c>
    </row>
    <row r="10" spans="1:12" ht="32.25" customHeight="1" x14ac:dyDescent="0.3">
      <c r="A10" s="7">
        <v>2</v>
      </c>
      <c r="B10" s="9">
        <v>44141</v>
      </c>
      <c r="C10" s="6" t="s">
        <v>20</v>
      </c>
      <c r="D10" s="11">
        <v>9959</v>
      </c>
      <c r="E10" s="7" t="s">
        <v>23</v>
      </c>
      <c r="F10" s="9">
        <f>B10</f>
        <v>44141</v>
      </c>
      <c r="G10" s="11">
        <v>9486</v>
      </c>
      <c r="H10" s="10">
        <f t="shared" si="0"/>
        <v>0.95250527161361587</v>
      </c>
      <c r="I10" s="7" t="s">
        <v>28</v>
      </c>
      <c r="J10" s="7" t="s">
        <v>29</v>
      </c>
      <c r="K10" s="7" t="s">
        <v>30</v>
      </c>
      <c r="L10" s="8" t="s">
        <v>24</v>
      </c>
    </row>
    <row r="11" spans="1:12" ht="32.25" customHeight="1" x14ac:dyDescent="0.3">
      <c r="A11" s="7">
        <v>3</v>
      </c>
      <c r="B11" s="9">
        <v>44158</v>
      </c>
      <c r="C11" s="6" t="s">
        <v>21</v>
      </c>
      <c r="D11" s="11">
        <v>5489</v>
      </c>
      <c r="E11" s="7" t="s">
        <v>23</v>
      </c>
      <c r="F11" s="9">
        <f>B11</f>
        <v>44158</v>
      </c>
      <c r="G11" s="11">
        <v>5225</v>
      </c>
      <c r="H11" s="10">
        <f t="shared" si="0"/>
        <v>0.95190380761523041</v>
      </c>
      <c r="I11" s="7" t="s">
        <v>31</v>
      </c>
      <c r="J11" s="7" t="s">
        <v>32</v>
      </c>
      <c r="K11" s="7" t="s">
        <v>33</v>
      </c>
      <c r="L11" s="8" t="s">
        <v>24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2020-11-30T11:17:13Z</dcterms:modified>
</cp:coreProperties>
</file>