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수의계약 현황(500만원 이상)\"/>
    </mc:Choice>
  </mc:AlternateContent>
  <bookViews>
    <workbookView xWindow="45" yWindow="0" windowWidth="19425" windowHeight="936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10" i="4" l="1"/>
  <c r="H11" i="4"/>
  <c r="H12" i="4"/>
  <c r="H13" i="4"/>
  <c r="H9" i="4"/>
</calcChain>
</file>

<file path=xl/sharedStrings.xml><?xml version="1.0" encoding="utf-8"?>
<sst xmlns="http://schemas.openxmlformats.org/spreadsheetml/2006/main" count="49" uniqueCount="42">
  <si>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</si>
  <si>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</si>
  <si>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</si>
  <si>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</si>
  <si>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</si>
  <si>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</si>
  <si>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</si>
  <si>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</si>
  <si>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</si>
  <si>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</si>
  <si>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</si>
  <si>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</si>
  <si>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</si>
  <si>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</si>
  <si>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</si>
  <si>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</si>
  <si>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</si>
  <si>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학생복지과</t>
    <phoneticPr fontId="1" type="noConversion"/>
  </si>
  <si>
    <t>「국가를 당사자로 하는 계약에 관한 법률 시행령」 제26조 제1항 제5호</t>
    <phoneticPr fontId="1" type="noConversion"/>
  </si>
  <si>
    <t>■ 기     간 : 2020.11.01.-2020.12.31.</t>
    <phoneticPr fontId="1" type="noConversion"/>
  </si>
  <si>
    <t>(학생복지사업지원)2020학년도 신입생을 위한 학생자치활동 홍보영상 제작</t>
    <phoneticPr fontId="2" type="noConversion"/>
  </si>
  <si>
    <t>(학생복지사업지원)2021년도 학생자치기구장 선거 홍보물 제작구입(공약집 등)</t>
    <phoneticPr fontId="2" type="noConversion"/>
  </si>
  <si>
    <t>(코로나19 감염증 예방)소독액, 라텍스장갑 등 방역물품 구입(2020-14차)</t>
    <phoneticPr fontId="2" type="noConversion"/>
  </si>
  <si>
    <t>(학생자치기구 지원)코로나19 및 태풍 피해에 따른 학생자치기구 지원 용역</t>
  </si>
  <si>
    <t>(학생복지사업지원)학생자치기구 투표 참여 이벤트용 마스크 구입</t>
  </si>
  <si>
    <t>보건진료소</t>
    <phoneticPr fontId="2" type="noConversion"/>
  </si>
  <si>
    <t>학생복지과</t>
    <phoneticPr fontId="2" type="noConversion"/>
  </si>
  <si>
    <t>오금순</t>
    <phoneticPr fontId="2" type="noConversion"/>
  </si>
  <si>
    <t>성형기</t>
    <phoneticPr fontId="2" type="noConversion"/>
  </si>
  <si>
    <t>조경혜</t>
    <phoneticPr fontId="2" type="noConversion"/>
  </si>
  <si>
    <t>김대윤</t>
    <phoneticPr fontId="2" type="noConversion"/>
  </si>
  <si>
    <t>이경문</t>
    <phoneticPr fontId="2" type="noConversion"/>
  </si>
  <si>
    <t>주식회사 유림이엔티(E&amp;T)</t>
  </si>
  <si>
    <t>애드에코</t>
  </si>
  <si>
    <t>가나안메디</t>
  </si>
  <si>
    <t>네이비짐(NavyGym)</t>
  </si>
  <si>
    <t>문(MOON)기획</t>
  </si>
  <si>
    <t>부산광역시 강서구 낙동북로108번길 40-1</t>
    <phoneticPr fontId="1" type="noConversion"/>
  </si>
  <si>
    <t>부산광역시 남구 유엔평화로10번길 16</t>
    <phoneticPr fontId="2" type="noConversion"/>
  </si>
  <si>
    <t>부산광역시 기장군 정관읍 방곡로 29</t>
    <phoneticPr fontId="2" type="noConversion"/>
  </si>
  <si>
    <t>부산광역시 남구 문현로 20</t>
    <phoneticPr fontId="2" type="noConversion"/>
  </si>
  <si>
    <t>부산광역시 금정구 중군진로 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</si>
</sst>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zoomScale="85" zoomScaleNormal="85" workbookViewId="0">
      <selection activeCell="A15" sqref="A15"/>
    </sheetView>
  </sheetViews>
  <sheetFormatPr defaultRowHeight="16.5" x14ac:dyDescent="0.3"/>
  <cols>
    <col min="1" max="1" width="7.375" customWidth="1"/>
    <col min="2" max="2" width="14.75" customWidth="1"/>
    <col min="3" max="3" width="61.5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24.375" customWidth="1"/>
    <col min="11" max="11" width="36" customWidth="1"/>
    <col min="12" max="12" width="38.875" customWidth="1"/>
  </cols>
  <sheetData>
    <row r="1" spans="1:12" x14ac:dyDescent="0.3">
      <c r="A1" t="s">
        <v>15</v>
      </c>
    </row>
    <row r="2" spans="1:12" ht="36.75" customHeight="1" x14ac:dyDescent="0.3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4" spans="1:12" ht="20.25" x14ac:dyDescent="0.3">
      <c r="A4" s="2" t="s">
        <v>16</v>
      </c>
      <c r="C4" s="1"/>
    </row>
    <row r="5" spans="1:12" ht="20.25" x14ac:dyDescent="0.3">
      <c r="A5" s="2" t="s">
        <v>19</v>
      </c>
      <c r="C5" s="1"/>
    </row>
    <row r="6" spans="1:12" ht="27" customHeight="1" x14ac:dyDescent="0.3">
      <c r="L6" s="3" t="s">
        <v>14</v>
      </c>
    </row>
    <row r="7" spans="1:12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2</v>
      </c>
      <c r="G7" s="17" t="s">
        <v>3</v>
      </c>
      <c r="H7" s="17" t="s">
        <v>4</v>
      </c>
      <c r="I7" s="17" t="s">
        <v>5</v>
      </c>
      <c r="J7" s="17"/>
      <c r="K7" s="17"/>
      <c r="L7" s="17" t="s">
        <v>8</v>
      </c>
    </row>
    <row r="8" spans="1:12" ht="25.5" customHeight="1" x14ac:dyDescent="0.3">
      <c r="A8" s="17"/>
      <c r="B8" s="17"/>
      <c r="C8" s="17"/>
      <c r="D8" s="4" t="s">
        <v>12</v>
      </c>
      <c r="E8" s="4" t="s">
        <v>1</v>
      </c>
      <c r="F8" s="17"/>
      <c r="G8" s="17"/>
      <c r="H8" s="17"/>
      <c r="I8" s="4" t="s">
        <v>6</v>
      </c>
      <c r="J8" s="4" t="s">
        <v>7</v>
      </c>
      <c r="K8" s="4" t="s">
        <v>13</v>
      </c>
      <c r="L8" s="17"/>
    </row>
    <row r="9" spans="1:12" s="10" customFormat="1" ht="30" customHeight="1" x14ac:dyDescent="0.3">
      <c r="A9" s="5">
        <v>1</v>
      </c>
      <c r="B9" s="6">
        <v>44138</v>
      </c>
      <c r="C9" s="7" t="s">
        <v>20</v>
      </c>
      <c r="D9" s="8">
        <v>20000</v>
      </c>
      <c r="E9" s="5" t="s">
        <v>17</v>
      </c>
      <c r="F9" s="6">
        <v>44138</v>
      </c>
      <c r="G9" s="9">
        <v>19000</v>
      </c>
      <c r="H9" s="11">
        <f t="shared" ref="H9:H13" si="0">G9/D9*100</f>
        <v>95</v>
      </c>
      <c r="I9" s="12" t="s">
        <v>27</v>
      </c>
      <c r="J9" s="13" t="s">
        <v>32</v>
      </c>
      <c r="K9" s="14" t="s">
        <v>37</v>
      </c>
      <c r="L9" s="15" t="s">
        <v>18</v>
      </c>
    </row>
    <row r="10" spans="1:12" s="10" customFormat="1" ht="30" customHeight="1" x14ac:dyDescent="0.3">
      <c r="A10" s="5">
        <v>2</v>
      </c>
      <c r="B10" s="6">
        <v>44158</v>
      </c>
      <c r="C10" s="7" t="s">
        <v>21</v>
      </c>
      <c r="D10" s="8">
        <v>5998</v>
      </c>
      <c r="E10" s="5" t="s">
        <v>17</v>
      </c>
      <c r="F10" s="6">
        <v>44158</v>
      </c>
      <c r="G10" s="9">
        <v>5993.5</v>
      </c>
      <c r="H10" s="11">
        <f t="shared" si="0"/>
        <v>99.924974991663888</v>
      </c>
      <c r="I10" s="12" t="s">
        <v>28</v>
      </c>
      <c r="J10" s="13" t="s">
        <v>33</v>
      </c>
      <c r="K10" s="14" t="s">
        <v>38</v>
      </c>
      <c r="L10" s="15" t="s">
        <v>18</v>
      </c>
    </row>
    <row r="11" spans="1:12" s="10" customFormat="1" ht="30" customHeight="1" x14ac:dyDescent="0.3">
      <c r="A11" s="5">
        <v>3</v>
      </c>
      <c r="B11" s="6">
        <v>44174</v>
      </c>
      <c r="C11" s="7" t="s">
        <v>22</v>
      </c>
      <c r="D11" s="8">
        <v>5700</v>
      </c>
      <c r="E11" s="5" t="s">
        <v>25</v>
      </c>
      <c r="F11" s="6">
        <v>44174</v>
      </c>
      <c r="G11" s="9">
        <v>5600</v>
      </c>
      <c r="H11" s="11">
        <f t="shared" si="0"/>
        <v>98.245614035087712</v>
      </c>
      <c r="I11" s="12" t="s">
        <v>29</v>
      </c>
      <c r="J11" s="13" t="s">
        <v>34</v>
      </c>
      <c r="K11" s="14" t="s">
        <v>39</v>
      </c>
      <c r="L11" s="15" t="s">
        <v>18</v>
      </c>
    </row>
    <row r="12" spans="1:12" s="10" customFormat="1" ht="30" customHeight="1" x14ac:dyDescent="0.3">
      <c r="A12" s="5">
        <v>4</v>
      </c>
      <c r="B12" s="6">
        <v>44179</v>
      </c>
      <c r="C12" s="7" t="s">
        <v>23</v>
      </c>
      <c r="D12" s="8">
        <v>20072</v>
      </c>
      <c r="E12" s="5" t="s">
        <v>26</v>
      </c>
      <c r="F12" s="6">
        <v>44179</v>
      </c>
      <c r="G12" s="9">
        <v>19454.400000000001</v>
      </c>
      <c r="H12" s="11">
        <f t="shared" si="0"/>
        <v>96.923076923076934</v>
      </c>
      <c r="I12" s="12" t="s">
        <v>30</v>
      </c>
      <c r="J12" s="13" t="s">
        <v>35</v>
      </c>
      <c r="K12" s="14" t="s">
        <v>40</v>
      </c>
      <c r="L12" s="15" t="s">
        <v>18</v>
      </c>
    </row>
    <row r="13" spans="1:12" s="10" customFormat="1" ht="30" customHeight="1" x14ac:dyDescent="0.3">
      <c r="A13" s="5">
        <v>5</v>
      </c>
      <c r="B13" s="6">
        <v>44180</v>
      </c>
      <c r="C13" s="7" t="s">
        <v>24</v>
      </c>
      <c r="D13" s="8">
        <v>5610</v>
      </c>
      <c r="E13" s="5" t="s">
        <v>17</v>
      </c>
      <c r="F13" s="6">
        <v>44180</v>
      </c>
      <c r="G13" s="9">
        <v>5610</v>
      </c>
      <c r="H13" s="11">
        <f t="shared" si="0"/>
        <v>100</v>
      </c>
      <c r="I13" s="12" t="s">
        <v>31</v>
      </c>
      <c r="J13" s="13" t="s">
        <v>36</v>
      </c>
      <c r="K13" s="14" t="s">
        <v>41</v>
      </c>
      <c r="L13" s="15" t="s">
        <v>18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2017-11-04T08:01:11Z</cp:lastPrinted>
  <dcterms:created xsi:type="dcterms:W3CDTF">2013-07-31T02:51:14Z</dcterms:created>
  <dcterms:modified xsi:type="dcterms:W3CDTF">2021-01-07T08:22:07Z</dcterms:modified>
</cp:coreProperties>
</file>