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자주 사용하는 폴더\2.월말보고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0" i="2" l="1"/>
  <c r="F10" i="2"/>
  <c r="H9" i="2" l="1"/>
  <c r="F9" i="2" l="1"/>
</calcChain>
</file>

<file path=xl/sharedStrings.xml><?xml version="1.0" encoding="utf-8"?>
<sst xmlns="http://schemas.openxmlformats.org/spreadsheetml/2006/main" count="31" uniqueCount="30">
  <si>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</si>
  <si>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</si>
  <si>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</si>
  <si>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</si>
  <si>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</si>
  <si>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</si>
  <si>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</si>
  <si>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</si>
  <si>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</si>
  <si>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</si>
  <si>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</si>
  <si>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</si>
  <si>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</si>
  <si>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</si>
  <si>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</si>
  <si>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</si>
  <si>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</si>
  <si>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</si>
  <si>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</si>
  <si>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>백경호 및 나라호</t>
    <phoneticPr fontId="2" type="noConversion"/>
  </si>
  <si>
    <t>■ 기     간 : 2021.09.01.~2021.09.30.</t>
    <phoneticPr fontId="2" type="noConversion"/>
  </si>
  <si>
    <t>김정훈</t>
    <phoneticPr fontId="2" type="noConversion"/>
  </si>
  <si>
    <t>오셔너스</t>
    <phoneticPr fontId="2" type="noConversion"/>
  </si>
  <si>
    <t>FTMARINE</t>
    <phoneticPr fontId="2" type="noConversion"/>
  </si>
  <si>
    <t>강세호</t>
    <phoneticPr fontId="2" type="noConversion"/>
  </si>
  <si>
    <t>부산시 수영구 수영로 582번길 10, A-201</t>
    <phoneticPr fontId="2" type="noConversion"/>
  </si>
  <si>
    <t>부산 강서구 명지오션시티 11로 74</t>
    <phoneticPr fontId="2" type="noConversion"/>
  </si>
  <si>
    <t>국가를 당사자로하는 법률 시행령
제26조 1항 2호</t>
    <phoneticPr fontId="2" type="noConversion"/>
  </si>
  <si>
    <t>탐사선(나라호) 자이로컴퍼스 긴급수리</t>
    <phoneticPr fontId="2" type="noConversion"/>
  </si>
  <si>
    <t xml:space="preserve">백경호 및 나라호 thruster 및 propeller 소제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</si>
</sst>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20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44463</v>
      </c>
      <c r="C9" s="6" t="s">
        <v>29</v>
      </c>
      <c r="D9" s="11">
        <v>9240</v>
      </c>
      <c r="E9" s="7" t="s">
        <v>19</v>
      </c>
      <c r="F9" s="9">
        <f>B9</f>
        <v>44463</v>
      </c>
      <c r="G9" s="11">
        <v>8800</v>
      </c>
      <c r="H9" s="10">
        <f t="shared" ref="H9" si="0">G9/D9</f>
        <v>0.95238095238095233</v>
      </c>
      <c r="I9" s="7" t="s">
        <v>21</v>
      </c>
      <c r="J9" s="7" t="s">
        <v>22</v>
      </c>
      <c r="K9" s="7" t="s">
        <v>25</v>
      </c>
      <c r="L9" s="8" t="s">
        <v>18</v>
      </c>
    </row>
    <row r="10" spans="1:12" ht="32.25" customHeight="1" x14ac:dyDescent="0.3">
      <c r="A10" s="7">
        <v>1</v>
      </c>
      <c r="B10" s="9">
        <v>44469</v>
      </c>
      <c r="C10" s="6" t="s">
        <v>28</v>
      </c>
      <c r="D10" s="11">
        <v>16423</v>
      </c>
      <c r="E10" s="7" t="s">
        <v>19</v>
      </c>
      <c r="F10" s="9">
        <f t="shared" ref="F10" si="1">B10</f>
        <v>44469</v>
      </c>
      <c r="G10" s="11">
        <v>15400</v>
      </c>
      <c r="H10" s="10">
        <f t="shared" ref="H10" si="2">G10/D10</f>
        <v>0.93770931011386471</v>
      </c>
      <c r="I10" s="7" t="s">
        <v>24</v>
      </c>
      <c r="J10" s="7" t="s">
        <v>23</v>
      </c>
      <c r="K10" s="7" t="s">
        <v>26</v>
      </c>
      <c r="L10" s="8" t="s">
        <v>27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2021-10-01T05:35:39Z</dcterms:modified>
</cp:coreProperties>
</file>