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[선박실습운영센터 문서]\2. 예산자료\2. 집행현황(월말보고)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H11" i="2" l="1"/>
  <c r="F11" i="2"/>
  <c r="F10" i="2" l="1"/>
  <c r="H10" i="2"/>
  <c r="H9" i="2"/>
  <c r="F9" i="2"/>
</calcChain>
</file>

<file path=xl/sharedStrings.xml><?xml version="1.0" encoding="utf-8"?>
<sst xmlns="http://schemas.openxmlformats.org/spreadsheetml/2006/main" count="38" uniqueCount="37">
  <si>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</si>
  <si>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</si>
  <si>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</si>
  <si>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</si>
  <si>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</si>
  <si>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</si>
  <si>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</si>
  <si>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</si>
  <si>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</si>
  <si>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</si>
  <si>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</si>
  <si>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</si>
  <si>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</si>
  <si>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</si>
  <si>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</si>
  <si>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</si>
  <si>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</si>
  <si>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</si>
  <si>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 xml:space="preserve"> </t>
    <phoneticPr fontId="2" type="noConversion"/>
  </si>
  <si>
    <t>나라호</t>
  </si>
  <si>
    <t>나라호 CTD 추가 수리</t>
    <phoneticPr fontId="2" type="noConversion"/>
  </si>
  <si>
    <t>나라호 선저소제(선체, 프로펠러, 바우쓰러스터 등) 수리</t>
    <phoneticPr fontId="2" type="noConversion"/>
  </si>
  <si>
    <t>나라호</t>
    <phoneticPr fontId="2" type="noConversion"/>
  </si>
  <si>
    <t>백경호 통신부 정기수리</t>
    <phoneticPr fontId="2" type="noConversion"/>
  </si>
  <si>
    <t>백경호</t>
    <phoneticPr fontId="2" type="noConversion"/>
  </si>
  <si>
    <t>국가를 당사자로하는 법률 시행령
제26조 1항 2호</t>
  </si>
  <si>
    <t>국가를 당사자로하는 법률 시행령
제26조 1항 5호</t>
  </si>
  <si>
    <t>서울특별시 용산구 원효로 210-30, 103호(신계동)</t>
  </si>
  <si>
    <t>김기완</t>
  </si>
  <si>
    <t>오트로닉스</t>
  </si>
  <si>
    <t>김정훈</t>
  </si>
  <si>
    <t>오셔너스</t>
  </si>
  <si>
    <t>부산 수영구 수영로582번길 10, A동 201호</t>
  </si>
  <si>
    <t>부산광역시 영도구 대평로 34번길 5</t>
  </si>
  <si>
    <t>양상길</t>
    <phoneticPr fontId="2" type="noConversion"/>
  </si>
  <si>
    <t>■ 기     간 : 2022.08.01.~2022.08.31.</t>
    <phoneticPr fontId="2" type="noConversion"/>
  </si>
  <si>
    <t>현금전자산업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</si>
</sst>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x14ac:dyDescent="0.3">
      <c r="H3" t="s">
        <v>18</v>
      </c>
    </row>
    <row r="4" spans="1:12" ht="20.25" x14ac:dyDescent="0.3">
      <c r="A4" s="3" t="s">
        <v>16</v>
      </c>
      <c r="C4" s="1"/>
    </row>
    <row r="5" spans="1:12" ht="20.25" x14ac:dyDescent="0.3">
      <c r="A5" s="3" t="s">
        <v>35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44774</v>
      </c>
      <c r="C9" s="6" t="s">
        <v>20</v>
      </c>
      <c r="D9" s="11">
        <v>8316</v>
      </c>
      <c r="E9" s="7" t="s">
        <v>22</v>
      </c>
      <c r="F9" s="9">
        <f>B9</f>
        <v>44774</v>
      </c>
      <c r="G9" s="11">
        <v>7986</v>
      </c>
      <c r="H9" s="10">
        <f t="shared" ref="H9:H10" si="0">G9/D9</f>
        <v>0.96031746031746035</v>
      </c>
      <c r="I9" s="7" t="s">
        <v>28</v>
      </c>
      <c r="J9" s="7" t="s">
        <v>29</v>
      </c>
      <c r="K9" s="7" t="s">
        <v>27</v>
      </c>
      <c r="L9" s="8" t="s">
        <v>25</v>
      </c>
    </row>
    <row r="10" spans="1:12" ht="32.25" customHeight="1" x14ac:dyDescent="0.3">
      <c r="A10" s="7">
        <v>2</v>
      </c>
      <c r="B10" s="9">
        <v>44802</v>
      </c>
      <c r="C10" s="6" t="s">
        <v>21</v>
      </c>
      <c r="D10" s="11">
        <v>7480</v>
      </c>
      <c r="E10" s="7" t="s">
        <v>19</v>
      </c>
      <c r="F10" s="9">
        <f>B10</f>
        <v>44802</v>
      </c>
      <c r="G10" s="11">
        <v>7040</v>
      </c>
      <c r="H10" s="10">
        <f t="shared" si="0"/>
        <v>0.94117647058823528</v>
      </c>
      <c r="I10" s="7" t="s">
        <v>30</v>
      </c>
      <c r="J10" s="7" t="s">
        <v>31</v>
      </c>
      <c r="K10" s="7" t="s">
        <v>32</v>
      </c>
      <c r="L10" s="8" t="s">
        <v>26</v>
      </c>
    </row>
    <row r="11" spans="1:12" ht="32.25" customHeight="1" x14ac:dyDescent="0.3">
      <c r="A11" s="7">
        <v>3</v>
      </c>
      <c r="B11" s="9">
        <v>44803</v>
      </c>
      <c r="C11" s="6" t="s">
        <v>23</v>
      </c>
      <c r="D11" s="11">
        <v>7749</v>
      </c>
      <c r="E11" s="7" t="s">
        <v>24</v>
      </c>
      <c r="F11" s="9">
        <f>B11</f>
        <v>44803</v>
      </c>
      <c r="G11" s="11">
        <v>7370</v>
      </c>
      <c r="H11" s="10">
        <f t="shared" ref="H11" si="1">G11/D11</f>
        <v>0.95109046328558522</v>
      </c>
      <c r="I11" s="7" t="s">
        <v>34</v>
      </c>
      <c r="J11" s="7" t="s">
        <v>36</v>
      </c>
      <c r="K11" s="7" t="s">
        <v>33</v>
      </c>
      <c r="L11" s="8" t="s">
        <v>26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2022-08-31T04:40:20Z</dcterms:modified>
</cp:coreProperties>
</file>