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G:\부경대학교\4단계 BK21 대학원혁신진흥원\업무 참고자료\계약 참고자료\"/>
    </mc:Choice>
  </mc:AlternateContent>
  <xr:revisionPtr revIDLastSave="0" documentId="13_ncr:1_{3723C7CB-CE18-4BF4-9A70-364DD1D36BF5}" xr6:coauthVersionLast="36" xr6:coauthVersionMax="36" xr10:uidLastSave="{00000000-0000-0000-0000-000000000000}"/>
  <bookViews>
    <workbookView xWindow="360" yWindow="270" windowWidth="14940" windowHeight="9150" xr2:uid="{00000000-000D-0000-FFFF-FFFF00000000}"/>
  </bookViews>
  <sheets>
    <sheet name="계약대장상세" sheetId="1" r:id="rId1"/>
  </sheets>
  <definedNames>
    <definedName name="_xlnm._FilterDatabase" localSheetId="0" hidden="1">계약대장상세!$A$5:$K$5</definedName>
  </definedNames>
  <calcPr calcId="191029"/>
</workbook>
</file>

<file path=xl/calcChain.xml><?xml version="1.0" encoding="utf-8"?>
<calcChain xmlns="http://schemas.openxmlformats.org/spreadsheetml/2006/main">
  <c r="G24" i="1" l="1"/>
</calcChain>
</file>

<file path=xl/sharedStrings.xml><?xml version="1.0" encoding="utf-8"?>
<sst xmlns="http://schemas.openxmlformats.org/spreadsheetml/2006/main" count="124" uniqueCount="61">
  <si>
    <t>순번</t>
  </si>
  <si>
    <t>계약명</t>
  </si>
  <si>
    <t>거래처명</t>
  </si>
  <si>
    <t>계약거래처</t>
  </si>
  <si>
    <t>계약방법</t>
  </si>
  <si>
    <t>경쟁방법</t>
  </si>
  <si>
    <t>계약금액</t>
  </si>
  <si>
    <t>계약일자</t>
  </si>
  <si>
    <t>공사시작일</t>
  </si>
  <si>
    <t>공사종료일</t>
  </si>
  <si>
    <t>계약방법 결정사유</t>
  </si>
  <si>
    <t>수의계약</t>
  </si>
  <si>
    <t>추정가격 4억원이하 공사, 2억원이하 전문공사, 1억6천만원이하 그 밖의 공사, 1억원이하 물품.용역</t>
  </si>
  <si>
    <t>재공고입찰에 부친경우로서 입찰자 또는 낙찰자가 없는 경우</t>
  </si>
  <si>
    <t>500만원 이상 수의계약 현황</t>
    <phoneticPr fontId="8" type="noConversion"/>
  </si>
  <si>
    <t>합  계</t>
    <phoneticPr fontId="8" type="noConversion"/>
  </si>
  <si>
    <t>○ 공개부서 : 대학원혁신진흥원</t>
    <phoneticPr fontId="12" type="noConversion"/>
  </si>
  <si>
    <t>○ 기     간 : 2020. 9. 1. ~ 2022. 8. 31.</t>
    <phoneticPr fontId="12" type="noConversion"/>
  </si>
  <si>
    <t>2021학년도 BK21 사업에 대한 인식 및 평가 설문조사 계약</t>
  </si>
  <si>
    <t>Global PNKU 원어민 Free talking class 위탁 교육 계약</t>
  </si>
  <si>
    <t xml:space="preserve">부경대학교 일반대학원 홈페이지 리뉴얼 및 BK21 사업관리시스템 제작/구축 </t>
  </si>
  <si>
    <t>EndNote Web DB 구독 계약</t>
  </si>
  <si>
    <t xml:space="preserve">2021 BLUE Scholar Conference 행사 음료비 지급  </t>
  </si>
  <si>
    <t xml:space="preserve">4단계 BK21 대학원혁신사업 대학원생 스마트강의실 공간 조성 물품(이동형   </t>
  </si>
  <si>
    <t>2021-2학기 Global PNKU 원어민 Free talking class 위탁 교육 계약(2차)-BASIC</t>
  </si>
  <si>
    <t>2021-2학기 Global PNKU 원어민 Free talking class 위탁 교육 계약(2차)-Academic</t>
  </si>
  <si>
    <t xml:space="preserve">2021학년도 4단계 BK21 참여대학원생 연구윤리 동영상 강의 제작 </t>
  </si>
  <si>
    <t>2021학년도 4단계 BK21 참여대학원생 연구윤리 동영상 나레이션 제작</t>
  </si>
  <si>
    <t>2021-2학기 Global PNKU 원어민 Free talking class 위탁 교육 계약(3차)</t>
  </si>
  <si>
    <t>2021학년도 2학기 대학원 평가 및 BK21 사업에 대한 인식조사 계약</t>
  </si>
  <si>
    <t>2022학년도 4단계 BK21 참여대학원생 연구윤리 동영상 나레이션 제작(영문)</t>
  </si>
  <si>
    <t>2022학년도 4단계 BK21 참여대학원생 연구윤리 동영상 강의 제작(영문)</t>
  </si>
  <si>
    <t>2022학년도 4단계 BK21 대학원혁신사업 연차평가 보고서 등 디자인 비용 지급</t>
  </si>
  <si>
    <t>2022-1학기 Global PKNU Free talking class</t>
  </si>
  <si>
    <t>4단계 BK21 대학원혁신사업 2022 BLUE Scholar Conference 행사 용역 계약</t>
  </si>
  <si>
    <t>(주)엑스아이커뮤니케이션즈</t>
    <phoneticPr fontId="8" type="noConversion"/>
  </si>
  <si>
    <t>607-86-10486</t>
    <phoneticPr fontId="8" type="noConversion"/>
  </si>
  <si>
    <t>일월</t>
    <phoneticPr fontId="8" type="noConversion"/>
  </si>
  <si>
    <t>(주)케이플러스</t>
    <phoneticPr fontId="8" type="noConversion"/>
  </si>
  <si>
    <t>338-87-01171</t>
    <phoneticPr fontId="8" type="noConversion"/>
  </si>
  <si>
    <t>120-86-44344</t>
    <phoneticPr fontId="8" type="noConversion"/>
  </si>
  <si>
    <t>607-81-94856</t>
    <phoneticPr fontId="8" type="noConversion"/>
  </si>
  <si>
    <t>225-87-01986</t>
    <phoneticPr fontId="8" type="noConversion"/>
  </si>
  <si>
    <t>572-06-02029</t>
    <phoneticPr fontId="8" type="noConversion"/>
  </si>
  <si>
    <t>503-86-15495</t>
    <phoneticPr fontId="8" type="noConversion"/>
  </si>
  <si>
    <t>617-82-11747</t>
    <phoneticPr fontId="8" type="noConversion"/>
  </si>
  <si>
    <t>부경대학교소비자생활협동조합</t>
    <phoneticPr fontId="8" type="noConversion"/>
  </si>
  <si>
    <t>MEMPHIS</t>
    <phoneticPr fontId="8" type="noConversion"/>
  </si>
  <si>
    <t>(주)렉킹볼아트커뮤니티</t>
    <phoneticPr fontId="8" type="noConversion"/>
  </si>
  <si>
    <t>602-04-79830</t>
    <phoneticPr fontId="8" type="noConversion"/>
  </si>
  <si>
    <t>497-87-00277</t>
    <phoneticPr fontId="8" type="noConversion"/>
  </si>
  <si>
    <t>(주)서린바이오사이언스</t>
    <phoneticPr fontId="8" type="noConversion"/>
  </si>
  <si>
    <t>213-86-04488</t>
    <phoneticPr fontId="8" type="noConversion"/>
  </si>
  <si>
    <t>와이에스 사무기</t>
    <phoneticPr fontId="8" type="noConversion"/>
  </si>
  <si>
    <t>841-22-01042</t>
    <phoneticPr fontId="8" type="noConversion"/>
  </si>
  <si>
    <t>2021 BLUE Scholar Conference 행사 용역 계약</t>
    <phoneticPr fontId="8" type="noConversion"/>
  </si>
  <si>
    <r>
      <t>(</t>
    </r>
    <r>
      <rPr>
        <sz val="10"/>
        <rFont val="맑은 고딕"/>
        <family val="3"/>
        <charset val="129"/>
      </rPr>
      <t>단위</t>
    </r>
    <r>
      <rPr>
        <sz val="10"/>
        <rFont val="Arial"/>
        <family val="2"/>
      </rPr>
      <t xml:space="preserve">: </t>
    </r>
    <r>
      <rPr>
        <sz val="10"/>
        <rFont val="맑은 고딕"/>
        <family val="3"/>
        <charset val="129"/>
      </rPr>
      <t>원</t>
    </r>
    <r>
      <rPr>
        <sz val="10"/>
        <rFont val="Arial"/>
        <family val="2"/>
      </rPr>
      <t>)</t>
    </r>
    <phoneticPr fontId="8" type="noConversion"/>
  </si>
  <si>
    <t>(주)TTC EDU</t>
    <phoneticPr fontId="8" type="noConversion"/>
  </si>
  <si>
    <t>(주)씨티웍스</t>
    <phoneticPr fontId="8" type="noConversion"/>
  </si>
  <si>
    <t>(주)케이지오</t>
    <phoneticPr fontId="8" type="noConversion"/>
  </si>
  <si>
    <t>(주)동남리서치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</si>
</sst>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$&quot;* #,##0_);_(&quot;$&quot;* \(#,##0\);_(&quot;$&quot;* &quot;-&quot;_);_(@_)"/>
    <numFmt numFmtId="177" formatCode="yyyy\-mm\-dd"/>
  </numFmts>
  <fonts count="17">
    <font>
      <sz val="10"/>
      <name val="Arial"/>
    </font>
    <font>
      <sz val="10"/>
      <name val="Arial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Arial"/>
      <family val="2"/>
    </font>
    <font>
      <b/>
      <sz val="10"/>
      <name val="맑은고딕"/>
      <family val="3"/>
      <charset val="129"/>
    </font>
    <font>
      <sz val="10"/>
      <name val="Malgun Gothic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/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3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176" fontId="11" fillId="0" borderId="0" xfId="1" applyFont="1" applyAlignment="1">
      <alignment vertical="center"/>
    </xf>
    <xf numFmtId="0" fontId="0" fillId="0" borderId="0" xfId="0" applyAlignment="1"/>
    <xf numFmtId="0" fontId="0" fillId="3" borderId="0" xfId="0" applyFill="1"/>
    <xf numFmtId="3" fontId="13" fillId="3" borderId="0" xfId="0" applyNumberFormat="1" applyFont="1" applyFill="1" applyAlignment="1">
      <alignment vertical="center"/>
    </xf>
    <xf numFmtId="3" fontId="4" fillId="0" borderId="3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left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3" fontId="15" fillId="0" borderId="0" xfId="0" applyNumberFormat="1" applyFont="1" applyFill="1" applyBorder="1" applyAlignment="1">
      <alignment horizontal="right" vertical="center" wrapText="1"/>
    </xf>
    <xf numFmtId="177" fontId="7" fillId="0" borderId="0" xfId="0" applyNumberFormat="1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 applyAlignment="1">
      <alignment horizontal="center" vertical="center" shrinkToFit="1"/>
    </xf>
    <xf numFmtId="177" fontId="15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5F5F5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B3" sqref="B3"/>
    </sheetView>
  </sheetViews>
  <sheetFormatPr defaultRowHeight="12.75"/>
  <cols>
    <col min="1" max="1" width="6.28515625" customWidth="1"/>
    <col min="2" max="2" width="56.42578125" customWidth="1"/>
    <col min="3" max="3" width="22.42578125" customWidth="1"/>
    <col min="4" max="4" width="16.85546875" customWidth="1"/>
    <col min="5" max="5" width="15.42578125" customWidth="1"/>
    <col min="6" max="6" width="9.85546875" customWidth="1"/>
    <col min="7" max="7" width="16.28515625" style="6" customWidth="1"/>
    <col min="8" max="9" width="12.5703125" customWidth="1"/>
    <col min="10" max="10" width="12.7109375" customWidth="1"/>
    <col min="11" max="11" width="72" customWidth="1"/>
  </cols>
  <sheetData>
    <row r="1" spans="1:11" ht="32.25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9.75" customHeight="1">
      <c r="C2" s="4"/>
      <c r="D2" s="3"/>
      <c r="E2" s="3"/>
      <c r="F2" s="3"/>
      <c r="H2" s="3"/>
      <c r="I2" s="3"/>
      <c r="J2" s="3"/>
      <c r="K2" s="3"/>
    </row>
    <row r="3" spans="1:11" ht="16.5" customHeight="1">
      <c r="A3" s="5" t="s">
        <v>16</v>
      </c>
      <c r="D3" s="3"/>
      <c r="E3" s="3"/>
      <c r="F3" s="3"/>
      <c r="H3" s="3"/>
      <c r="I3" s="3"/>
      <c r="J3" s="3"/>
      <c r="K3" s="3"/>
    </row>
    <row r="4" spans="1:11" ht="16.5" customHeight="1">
      <c r="A4" s="5" t="s">
        <v>17</v>
      </c>
      <c r="D4" s="3"/>
      <c r="E4" s="3"/>
      <c r="F4" s="3"/>
      <c r="H4" s="3"/>
      <c r="I4" s="3"/>
      <c r="J4" s="3"/>
      <c r="K4" s="20" t="s">
        <v>56</v>
      </c>
    </row>
    <row r="5" spans="1:11" ht="22.5" customHeight="1">
      <c r="A5" s="1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</row>
    <row r="6" spans="1:11" s="2" customFormat="1" ht="21" customHeight="1">
      <c r="A6" s="19">
        <v>1</v>
      </c>
      <c r="B6" s="11" t="s">
        <v>18</v>
      </c>
      <c r="C6" s="16" t="s">
        <v>60</v>
      </c>
      <c r="D6" s="18" t="s">
        <v>39</v>
      </c>
      <c r="E6" s="12" t="s">
        <v>11</v>
      </c>
      <c r="F6" s="13" t="s">
        <v>11</v>
      </c>
      <c r="G6" s="14">
        <v>9350000</v>
      </c>
      <c r="H6" s="15">
        <v>44343</v>
      </c>
      <c r="I6" s="15">
        <v>44343</v>
      </c>
      <c r="J6" s="15">
        <v>44408</v>
      </c>
      <c r="K6" s="16" t="s">
        <v>12</v>
      </c>
    </row>
    <row r="7" spans="1:11" s="2" customFormat="1" ht="21" customHeight="1">
      <c r="A7" s="19">
        <v>2</v>
      </c>
      <c r="B7" s="11" t="s">
        <v>19</v>
      </c>
      <c r="C7" s="16" t="s">
        <v>57</v>
      </c>
      <c r="D7" s="18" t="s">
        <v>40</v>
      </c>
      <c r="E7" s="12" t="s">
        <v>11</v>
      </c>
      <c r="F7" s="13" t="s">
        <v>11</v>
      </c>
      <c r="G7" s="14">
        <v>19680000</v>
      </c>
      <c r="H7" s="15">
        <v>44354</v>
      </c>
      <c r="I7" s="15">
        <v>44354</v>
      </c>
      <c r="J7" s="15">
        <v>44407</v>
      </c>
      <c r="K7" s="16" t="s">
        <v>12</v>
      </c>
    </row>
    <row r="8" spans="1:11" s="2" customFormat="1" ht="21" customHeight="1">
      <c r="A8" s="19">
        <v>3</v>
      </c>
      <c r="B8" s="11" t="s">
        <v>20</v>
      </c>
      <c r="C8" s="18" t="s">
        <v>35</v>
      </c>
      <c r="D8" s="18" t="s">
        <v>36</v>
      </c>
      <c r="E8" s="12" t="s">
        <v>11</v>
      </c>
      <c r="F8" s="13" t="s">
        <v>11</v>
      </c>
      <c r="G8" s="14">
        <v>50435000</v>
      </c>
      <c r="H8" s="15">
        <v>44361</v>
      </c>
      <c r="I8" s="15">
        <v>44362</v>
      </c>
      <c r="J8" s="15">
        <v>44469</v>
      </c>
      <c r="K8" s="16" t="s">
        <v>13</v>
      </c>
    </row>
    <row r="9" spans="1:11" s="2" customFormat="1" ht="21" customHeight="1">
      <c r="A9" s="19">
        <v>6</v>
      </c>
      <c r="B9" s="11" t="s">
        <v>55</v>
      </c>
      <c r="C9" s="16" t="s">
        <v>38</v>
      </c>
      <c r="D9" s="16" t="s">
        <v>41</v>
      </c>
      <c r="E9" s="16" t="s">
        <v>11</v>
      </c>
      <c r="F9" s="16" t="s">
        <v>11</v>
      </c>
      <c r="G9" s="14">
        <v>9493000</v>
      </c>
      <c r="H9" s="17">
        <v>44389</v>
      </c>
      <c r="I9" s="17">
        <v>44392</v>
      </c>
      <c r="J9" s="17">
        <v>44393</v>
      </c>
      <c r="K9" s="16" t="s">
        <v>12</v>
      </c>
    </row>
    <row r="10" spans="1:11" s="2" customFormat="1" ht="21" customHeight="1">
      <c r="A10" s="19">
        <v>4</v>
      </c>
      <c r="B10" s="11" t="s">
        <v>21</v>
      </c>
      <c r="C10" s="18" t="s">
        <v>51</v>
      </c>
      <c r="D10" s="18" t="s">
        <v>52</v>
      </c>
      <c r="E10" s="12" t="s">
        <v>11</v>
      </c>
      <c r="F10" s="13" t="s">
        <v>11</v>
      </c>
      <c r="G10" s="14">
        <v>25831000</v>
      </c>
      <c r="H10" s="15">
        <v>44397</v>
      </c>
      <c r="I10" s="15">
        <v>44378</v>
      </c>
      <c r="J10" s="15">
        <v>44742</v>
      </c>
      <c r="K10" s="16" t="s">
        <v>12</v>
      </c>
    </row>
    <row r="11" spans="1:11" s="2" customFormat="1" ht="21" customHeight="1">
      <c r="A11" s="19">
        <v>5</v>
      </c>
      <c r="B11" s="11" t="s">
        <v>22</v>
      </c>
      <c r="C11" s="16" t="s">
        <v>46</v>
      </c>
      <c r="D11" s="16" t="s">
        <v>45</v>
      </c>
      <c r="E11" s="16" t="s">
        <v>11</v>
      </c>
      <c r="F11" s="16" t="s">
        <v>11</v>
      </c>
      <c r="G11" s="14">
        <v>7000000</v>
      </c>
      <c r="H11" s="17">
        <v>44399</v>
      </c>
      <c r="I11" s="17">
        <v>44392</v>
      </c>
      <c r="J11" s="17">
        <v>44393</v>
      </c>
      <c r="K11" s="16" t="s">
        <v>12</v>
      </c>
    </row>
    <row r="12" spans="1:11" s="2" customFormat="1" ht="21" customHeight="1">
      <c r="A12" s="9">
        <v>8</v>
      </c>
      <c r="B12" s="11" t="s">
        <v>24</v>
      </c>
      <c r="C12" s="16" t="s">
        <v>59</v>
      </c>
      <c r="D12" s="16" t="s">
        <v>42</v>
      </c>
      <c r="E12" s="16" t="s">
        <v>11</v>
      </c>
      <c r="F12" s="16" t="s">
        <v>11</v>
      </c>
      <c r="G12" s="14">
        <v>9840000</v>
      </c>
      <c r="H12" s="17">
        <v>44440</v>
      </c>
      <c r="I12" s="17">
        <v>44440</v>
      </c>
      <c r="J12" s="17">
        <v>44530</v>
      </c>
      <c r="K12" s="16" t="s">
        <v>12</v>
      </c>
    </row>
    <row r="13" spans="1:11" s="2" customFormat="1" ht="21" customHeight="1">
      <c r="A13" s="9">
        <v>9</v>
      </c>
      <c r="B13" s="11" t="s">
        <v>25</v>
      </c>
      <c r="C13" s="16" t="s">
        <v>57</v>
      </c>
      <c r="D13" s="16" t="s">
        <v>40</v>
      </c>
      <c r="E13" s="16" t="s">
        <v>11</v>
      </c>
      <c r="F13" s="16" t="s">
        <v>11</v>
      </c>
      <c r="G13" s="14">
        <v>9860000</v>
      </c>
      <c r="H13" s="17">
        <v>44440</v>
      </c>
      <c r="I13" s="17">
        <v>44440</v>
      </c>
      <c r="J13" s="17">
        <v>44530</v>
      </c>
      <c r="K13" s="16" t="s">
        <v>12</v>
      </c>
    </row>
    <row r="14" spans="1:11" s="2" customFormat="1" ht="21" customHeight="1">
      <c r="A14" s="19">
        <v>7</v>
      </c>
      <c r="B14" s="11" t="s">
        <v>23</v>
      </c>
      <c r="C14" s="16" t="s">
        <v>53</v>
      </c>
      <c r="D14" s="16" t="s">
        <v>54</v>
      </c>
      <c r="E14" s="16" t="s">
        <v>11</v>
      </c>
      <c r="F14" s="16" t="s">
        <v>11</v>
      </c>
      <c r="G14" s="14">
        <v>21760000</v>
      </c>
      <c r="H14" s="17">
        <v>44510</v>
      </c>
      <c r="I14" s="17">
        <v>44510</v>
      </c>
      <c r="J14" s="17">
        <v>44519</v>
      </c>
      <c r="K14" s="16" t="s">
        <v>12</v>
      </c>
    </row>
    <row r="15" spans="1:11" s="2" customFormat="1" ht="21" customHeight="1">
      <c r="A15" s="9">
        <v>10</v>
      </c>
      <c r="B15" s="11" t="s">
        <v>26</v>
      </c>
      <c r="C15" s="16" t="s">
        <v>37</v>
      </c>
      <c r="D15" s="16" t="s">
        <v>43</v>
      </c>
      <c r="E15" s="16" t="s">
        <v>11</v>
      </c>
      <c r="F15" s="16" t="s">
        <v>11</v>
      </c>
      <c r="G15" s="14">
        <v>22000000</v>
      </c>
      <c r="H15" s="17">
        <v>44547</v>
      </c>
      <c r="I15" s="17">
        <v>44547</v>
      </c>
      <c r="J15" s="17">
        <v>44596</v>
      </c>
      <c r="K15" s="16" t="s">
        <v>12</v>
      </c>
    </row>
    <row r="16" spans="1:11" s="2" customFormat="1" ht="21" customHeight="1">
      <c r="A16" s="9">
        <v>11</v>
      </c>
      <c r="B16" s="11" t="s">
        <v>27</v>
      </c>
      <c r="C16" s="16" t="s">
        <v>58</v>
      </c>
      <c r="D16" s="16" t="s">
        <v>44</v>
      </c>
      <c r="E16" s="16" t="s">
        <v>11</v>
      </c>
      <c r="F16" s="16" t="s">
        <v>11</v>
      </c>
      <c r="G16" s="14">
        <v>16500000</v>
      </c>
      <c r="H16" s="17">
        <v>44547</v>
      </c>
      <c r="I16" s="17">
        <v>44547</v>
      </c>
      <c r="J16" s="17">
        <v>44592</v>
      </c>
      <c r="K16" s="16" t="s">
        <v>12</v>
      </c>
    </row>
    <row r="17" spans="1:11" s="2" customFormat="1" ht="21" customHeight="1">
      <c r="A17" s="9">
        <v>12</v>
      </c>
      <c r="B17" s="11" t="s">
        <v>28</v>
      </c>
      <c r="C17" s="16" t="s">
        <v>59</v>
      </c>
      <c r="D17" s="16" t="s">
        <v>42</v>
      </c>
      <c r="E17" s="16" t="s">
        <v>11</v>
      </c>
      <c r="F17" s="16" t="s">
        <v>11</v>
      </c>
      <c r="G17" s="14">
        <v>19850000</v>
      </c>
      <c r="H17" s="17">
        <v>44550</v>
      </c>
      <c r="I17" s="17">
        <v>44601</v>
      </c>
      <c r="J17" s="17">
        <v>44601</v>
      </c>
      <c r="K17" s="16" t="s">
        <v>12</v>
      </c>
    </row>
    <row r="18" spans="1:11" s="2" customFormat="1" ht="21" customHeight="1">
      <c r="A18" s="9">
        <v>13</v>
      </c>
      <c r="B18" s="11" t="s">
        <v>29</v>
      </c>
      <c r="C18" s="16" t="s">
        <v>60</v>
      </c>
      <c r="D18" s="16" t="s">
        <v>39</v>
      </c>
      <c r="E18" s="16" t="s">
        <v>11</v>
      </c>
      <c r="F18" s="16" t="s">
        <v>11</v>
      </c>
      <c r="G18" s="14">
        <v>9800000</v>
      </c>
      <c r="H18" s="17">
        <v>44596</v>
      </c>
      <c r="I18" s="17">
        <v>44596</v>
      </c>
      <c r="J18" s="17">
        <v>44614</v>
      </c>
      <c r="K18" s="16" t="s">
        <v>12</v>
      </c>
    </row>
    <row r="19" spans="1:11" s="2" customFormat="1" ht="21" customHeight="1">
      <c r="A19" s="9">
        <v>14</v>
      </c>
      <c r="B19" s="11" t="s">
        <v>30</v>
      </c>
      <c r="C19" s="16" t="s">
        <v>58</v>
      </c>
      <c r="D19" s="16" t="s">
        <v>44</v>
      </c>
      <c r="E19" s="16" t="s">
        <v>11</v>
      </c>
      <c r="F19" s="16" t="s">
        <v>11</v>
      </c>
      <c r="G19" s="14">
        <v>22000000</v>
      </c>
      <c r="H19" s="17">
        <v>44651</v>
      </c>
      <c r="I19" s="17">
        <v>44651</v>
      </c>
      <c r="J19" s="17">
        <v>44694</v>
      </c>
      <c r="K19" s="16" t="s">
        <v>12</v>
      </c>
    </row>
    <row r="20" spans="1:11" s="2" customFormat="1" ht="21" customHeight="1">
      <c r="A20" s="9">
        <v>15</v>
      </c>
      <c r="B20" s="11" t="s">
        <v>31</v>
      </c>
      <c r="C20" s="16" t="s">
        <v>37</v>
      </c>
      <c r="D20" s="16" t="s">
        <v>43</v>
      </c>
      <c r="E20" s="16" t="s">
        <v>11</v>
      </c>
      <c r="F20" s="16" t="s">
        <v>11</v>
      </c>
      <c r="G20" s="14">
        <v>22000000</v>
      </c>
      <c r="H20" s="17">
        <v>44651</v>
      </c>
      <c r="I20" s="17">
        <v>44651</v>
      </c>
      <c r="J20" s="17">
        <v>44694</v>
      </c>
      <c r="K20" s="16" t="s">
        <v>12</v>
      </c>
    </row>
    <row r="21" spans="1:11" s="2" customFormat="1" ht="21" customHeight="1">
      <c r="A21" s="9">
        <v>16</v>
      </c>
      <c r="B21" s="11" t="s">
        <v>32</v>
      </c>
      <c r="C21" s="16" t="s">
        <v>47</v>
      </c>
      <c r="D21" s="16" t="s">
        <v>49</v>
      </c>
      <c r="E21" s="16" t="s">
        <v>11</v>
      </c>
      <c r="F21" s="16" t="s">
        <v>11</v>
      </c>
      <c r="G21" s="14">
        <v>9500000</v>
      </c>
      <c r="H21" s="17">
        <v>44683</v>
      </c>
      <c r="I21" s="17">
        <v>44683</v>
      </c>
      <c r="J21" s="17">
        <v>44694</v>
      </c>
      <c r="K21" s="16" t="s">
        <v>12</v>
      </c>
    </row>
    <row r="22" spans="1:11" s="2" customFormat="1" ht="21" customHeight="1">
      <c r="A22" s="9">
        <v>17</v>
      </c>
      <c r="B22" s="11" t="s">
        <v>33</v>
      </c>
      <c r="C22" s="16" t="s">
        <v>57</v>
      </c>
      <c r="D22" s="16" t="s">
        <v>40</v>
      </c>
      <c r="E22" s="16" t="s">
        <v>11</v>
      </c>
      <c r="F22" s="16" t="s">
        <v>11</v>
      </c>
      <c r="G22" s="14">
        <v>17700000</v>
      </c>
      <c r="H22" s="17">
        <v>44760</v>
      </c>
      <c r="I22" s="17">
        <v>44760</v>
      </c>
      <c r="J22" s="17">
        <v>44804</v>
      </c>
      <c r="K22" s="16" t="s">
        <v>12</v>
      </c>
    </row>
    <row r="23" spans="1:11" s="2" customFormat="1" ht="21" customHeight="1">
      <c r="A23" s="9">
        <v>18</v>
      </c>
      <c r="B23" s="11" t="s">
        <v>34</v>
      </c>
      <c r="C23" s="16" t="s">
        <v>48</v>
      </c>
      <c r="D23" s="16" t="s">
        <v>50</v>
      </c>
      <c r="E23" s="16" t="s">
        <v>11</v>
      </c>
      <c r="F23" s="16" t="s">
        <v>11</v>
      </c>
      <c r="G23" s="14">
        <v>9000000</v>
      </c>
      <c r="H23" s="17">
        <v>44797</v>
      </c>
      <c r="I23" s="17">
        <v>44797</v>
      </c>
      <c r="J23" s="17">
        <v>44804</v>
      </c>
      <c r="K23" s="16" t="s">
        <v>12</v>
      </c>
    </row>
    <row r="24" spans="1:11" ht="21" customHeight="1">
      <c r="A24" s="22" t="s">
        <v>15</v>
      </c>
      <c r="B24" s="22"/>
      <c r="C24" s="22"/>
      <c r="D24" s="22"/>
      <c r="E24" s="22"/>
      <c r="F24" s="22"/>
      <c r="G24" s="8">
        <f>SUM(G6:G23)</f>
        <v>311599000</v>
      </c>
      <c r="H24" s="7"/>
      <c r="I24" s="7"/>
      <c r="J24" s="7"/>
      <c r="K24" s="7"/>
    </row>
  </sheetData>
  <mergeCells count="2">
    <mergeCell ref="A1:K1"/>
    <mergeCell ref="A24:F24"/>
  </mergeCells>
  <phoneticPr fontId="8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PKNU</cp:lastModifiedBy>
  <dcterms:created xsi:type="dcterms:W3CDTF">2022-08-16T07:44:00Z</dcterms:created>
  <dcterms:modified xsi:type="dcterms:W3CDTF">2022-09-01T07:00:33Z</dcterms:modified>
</cp:coreProperties>
</file>