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[선박실습운영센터 문서]\2. 예산자료\2. 집행현황(월말보고)\"/>
    </mc:Choice>
  </mc:AlternateContent>
  <bookViews>
    <workbookView xWindow="600" yWindow="60" windowWidth="23715" windowHeight="10530"/>
  </bookViews>
  <sheets>
    <sheet name="수의계약 집행현황" sheetId="2" r:id="rId1"/>
  </sheets>
  <calcPr calcId="162913"/>
</workbook>
</file>

<file path=xl/calcChain.xml><?xml version="1.0" encoding="utf-8"?>
<calcChain xmlns="http://schemas.openxmlformats.org/spreadsheetml/2006/main">
  <c r="G12" i="2" l="1"/>
  <c r="G11" i="2"/>
  <c r="G10" i="2"/>
  <c r="G9" i="2" l="1"/>
</calcChain>
</file>

<file path=xl/sharedStrings.xml><?xml version="1.0" encoding="utf-8"?>
<sst xmlns="http://schemas.openxmlformats.org/spreadsheetml/2006/main" count="43" uniqueCount="39">
  <si>
    <t>요구내역</t>
    <phoneticPr fontId="2" type="noConversion"/>
  </si>
  <si>
    <t>요구부서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</si>
  <si>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</si>
  <si>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</si>
  <si>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</si>
  <si>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</si>
  <si>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</si>
  <si>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</si>
  <si>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</si>
  <si>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</si>
  <si>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</si>
  <si>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</si>
  <si>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</si>
  <si>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</si>
  <si>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</si>
  <si>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</si>
  <si>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</si>
  <si>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 xml:space="preserve"> </t>
    <phoneticPr fontId="2" type="noConversion"/>
  </si>
  <si>
    <t>백경호</t>
  </si>
  <si>
    <t>국가를 당사자로하는 법률 시행령
제26조 1항 5호</t>
  </si>
  <si>
    <t>와이지마린</t>
  </si>
  <si>
    <t>■ 기     간 : 2023.11.01.~2023.11.30.</t>
    <phoneticPr fontId="2" type="noConversion"/>
  </si>
  <si>
    <t>백경호 및 나라호 4분기 선용품(제작용품 20종) 구입</t>
  </si>
  <si>
    <t>임윤근</t>
  </si>
  <si>
    <t>백경호 관급품(주기관 부품_50종) 구입</t>
  </si>
  <si>
    <t>백경호 및 나라호 관급품(기계부속품_27종) 구입</t>
  </si>
  <si>
    <t>쌍용산업</t>
  </si>
  <si>
    <t>(주)스페어서브</t>
  </si>
  <si>
    <t>백경호 관급품(펌프류 부품_108종) 구입</t>
  </si>
  <si>
    <t>(주)에이치앤이</t>
  </si>
  <si>
    <t>백경호, 나라호</t>
  </si>
  <si>
    <t>백경호, 나라호</t>
    <phoneticPr fontId="2" type="noConversion"/>
  </si>
  <si>
    <t>부산광역시 영도구 남항서로 64 와이지마린</t>
  </si>
  <si>
    <t xml:space="preserve">부산광역시 해운대구 센텀동로 99  </t>
  </si>
  <si>
    <t>부산 영도구 남항동2가 34-3</t>
  </si>
  <si>
    <t>부산광역시 중구 중앙대로116번길 13 502호, 삼중빌딩</t>
  </si>
  <si>
    <t>노광섭</t>
  </si>
  <si>
    <t>이려걸</t>
  </si>
  <si>
    <t>박성국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</si>
</sst>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3" fillId="0" borderId="0" xfId="1" applyFont="1">
      <alignment vertical="center"/>
    </xf>
    <xf numFmtId="0" fontId="0" fillId="0" borderId="0" xfId="0" applyAlignment="1">
      <alignment vertical="center" wrapText="1"/>
    </xf>
    <xf numFmtId="41" fontId="13" fillId="0" borderId="0" xfId="1" applyFont="1" applyAlignment="1">
      <alignment horizontal="right" vertical="center" wrapText="1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41" fontId="0" fillId="0" borderId="1" xfId="1" applyNumberFormat="1" applyFont="1" applyBorder="1">
      <alignment vertical="center"/>
    </xf>
    <xf numFmtId="177" fontId="0" fillId="0" borderId="1" xfId="0" applyNumberFormat="1" applyFont="1" applyBorder="1">
      <alignment vertical="center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tabSelected="1" zoomScale="85" zoomScaleNormal="85" workbookViewId="0">
      <selection activeCell="G1" sqref="G1"/>
    </sheetView>
  </sheetViews>
  <sheetFormatPr defaultRowHeight="16.5" x14ac:dyDescent="0.3"/>
  <cols>
    <col min="1" max="1" width="7.375" customWidth="1"/>
    <col min="2" max="2" width="14.75" customWidth="1"/>
    <col min="3" max="3" width="44.625" customWidth="1"/>
    <col min="4" max="4" width="14.75" customWidth="1"/>
    <col min="5" max="5" width="15.125" customWidth="1"/>
    <col min="6" max="6" width="11.375" customWidth="1"/>
    <col min="7" max="7" width="10.5" customWidth="1"/>
    <col min="8" max="8" width="9.75" customWidth="1"/>
    <col min="9" max="9" width="21.125" customWidth="1"/>
    <col min="10" max="10" width="49.875" customWidth="1"/>
    <col min="11" max="11" width="32.5" style="4" customWidth="1"/>
  </cols>
  <sheetData>
    <row r="1" spans="1:11" x14ac:dyDescent="0.3">
      <c r="A1" t="s">
        <v>13</v>
      </c>
    </row>
    <row r="2" spans="1:11" ht="36.75" customHeight="1" x14ac:dyDescent="0.3">
      <c r="A2" s="18" t="s">
        <v>8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x14ac:dyDescent="0.3">
      <c r="G3" t="s">
        <v>17</v>
      </c>
    </row>
    <row r="4" spans="1:11" ht="20.25" x14ac:dyDescent="0.3">
      <c r="A4" s="3" t="s">
        <v>15</v>
      </c>
      <c r="C4" s="1"/>
    </row>
    <row r="5" spans="1:11" ht="20.25" x14ac:dyDescent="0.3">
      <c r="A5" s="3" t="s">
        <v>21</v>
      </c>
      <c r="C5" s="1"/>
    </row>
    <row r="6" spans="1:11" ht="27" customHeight="1" x14ac:dyDescent="0.3">
      <c r="K6" s="5" t="s">
        <v>16</v>
      </c>
    </row>
    <row r="7" spans="1:11" ht="25.5" customHeight="1" x14ac:dyDescent="0.3">
      <c r="A7" s="16" t="s">
        <v>9</v>
      </c>
      <c r="B7" s="16" t="s">
        <v>14</v>
      </c>
      <c r="C7" s="16" t="s">
        <v>10</v>
      </c>
      <c r="D7" s="16" t="s">
        <v>0</v>
      </c>
      <c r="E7" s="16"/>
      <c r="F7" s="16" t="s">
        <v>2</v>
      </c>
      <c r="G7" s="16" t="s">
        <v>3</v>
      </c>
      <c r="H7" s="13" t="s">
        <v>4</v>
      </c>
      <c r="I7" s="14"/>
      <c r="J7" s="15"/>
      <c r="K7" s="17" t="s">
        <v>7</v>
      </c>
    </row>
    <row r="8" spans="1:11" ht="25.5" customHeight="1" x14ac:dyDescent="0.3">
      <c r="A8" s="16"/>
      <c r="B8" s="16"/>
      <c r="C8" s="16"/>
      <c r="D8" s="2" t="s">
        <v>11</v>
      </c>
      <c r="E8" s="2" t="s">
        <v>1</v>
      </c>
      <c r="F8" s="16"/>
      <c r="G8" s="16"/>
      <c r="H8" s="2" t="s">
        <v>5</v>
      </c>
      <c r="I8" s="2" t="s">
        <v>6</v>
      </c>
      <c r="J8" s="2" t="s">
        <v>12</v>
      </c>
      <c r="K8" s="17"/>
    </row>
    <row r="9" spans="1:11" ht="32.25" customHeight="1" x14ac:dyDescent="0.3">
      <c r="A9" s="6">
        <v>1</v>
      </c>
      <c r="B9" s="7">
        <v>45232</v>
      </c>
      <c r="C9" s="8" t="s">
        <v>22</v>
      </c>
      <c r="D9" s="9">
        <v>10875</v>
      </c>
      <c r="E9" s="6" t="s">
        <v>31</v>
      </c>
      <c r="F9" s="9">
        <v>10392</v>
      </c>
      <c r="G9" s="10">
        <f t="shared" ref="G9" si="0">F9/D9</f>
        <v>0.95558620689655172</v>
      </c>
      <c r="H9" s="11" t="s">
        <v>23</v>
      </c>
      <c r="I9" s="6" t="s">
        <v>20</v>
      </c>
      <c r="J9" s="6" t="s">
        <v>32</v>
      </c>
      <c r="K9" s="12" t="s">
        <v>19</v>
      </c>
    </row>
    <row r="10" spans="1:11" ht="32.25" customHeight="1" x14ac:dyDescent="0.3">
      <c r="A10" s="6">
        <v>2</v>
      </c>
      <c r="B10" s="7">
        <v>45244</v>
      </c>
      <c r="C10" s="8" t="s">
        <v>25</v>
      </c>
      <c r="D10" s="9">
        <v>10139</v>
      </c>
      <c r="E10" s="6" t="s">
        <v>30</v>
      </c>
      <c r="F10" s="9">
        <v>9665</v>
      </c>
      <c r="G10" s="10">
        <f t="shared" ref="G10:G12" si="1">F10/D10</f>
        <v>0.95324982739915176</v>
      </c>
      <c r="H10" s="11" t="s">
        <v>36</v>
      </c>
      <c r="I10" s="6" t="s">
        <v>27</v>
      </c>
      <c r="J10" s="6" t="s">
        <v>33</v>
      </c>
      <c r="K10" s="12" t="s">
        <v>19</v>
      </c>
    </row>
    <row r="11" spans="1:11" ht="32.25" customHeight="1" x14ac:dyDescent="0.3">
      <c r="A11" s="6">
        <v>3</v>
      </c>
      <c r="B11" s="7">
        <v>45244</v>
      </c>
      <c r="C11" s="8" t="s">
        <v>24</v>
      </c>
      <c r="D11" s="9">
        <v>8894</v>
      </c>
      <c r="E11" s="6" t="s">
        <v>30</v>
      </c>
      <c r="F11" s="9">
        <v>8448</v>
      </c>
      <c r="G11" s="10">
        <f t="shared" si="1"/>
        <v>0.94985383404542389</v>
      </c>
      <c r="H11" s="11" t="s">
        <v>37</v>
      </c>
      <c r="I11" s="6" t="s">
        <v>26</v>
      </c>
      <c r="J11" s="6" t="s">
        <v>34</v>
      </c>
      <c r="K11" s="12" t="s">
        <v>19</v>
      </c>
    </row>
    <row r="12" spans="1:11" ht="32.25" customHeight="1" x14ac:dyDescent="0.3">
      <c r="A12" s="6">
        <v>4</v>
      </c>
      <c r="B12" s="7">
        <v>45252</v>
      </c>
      <c r="C12" s="8" t="s">
        <v>28</v>
      </c>
      <c r="D12" s="9">
        <v>10813</v>
      </c>
      <c r="E12" s="6" t="s">
        <v>18</v>
      </c>
      <c r="F12" s="9">
        <v>10488</v>
      </c>
      <c r="G12" s="10">
        <f t="shared" si="1"/>
        <v>0.96994358642374923</v>
      </c>
      <c r="H12" s="11" t="s">
        <v>38</v>
      </c>
      <c r="I12" s="6" t="s">
        <v>29</v>
      </c>
      <c r="J12" s="6" t="s">
        <v>35</v>
      </c>
      <c r="K12" s="12" t="s">
        <v>19</v>
      </c>
    </row>
  </sheetData>
  <sortState ref="B9:L12">
    <sortCondition ref="B9:B12"/>
  </sortState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2" type="noConversion"/>
  <pageMargins left="0.7" right="0.7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2023-12-01T08:28:49Z</dcterms:modified>
</cp:coreProperties>
</file>