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E845F88A-20AD-4C0B-A6A2-321BF4007819}" xr6:coauthVersionLast="47" xr6:coauthVersionMax="47" xr10:uidLastSave="{00000000-0000-0000-0000-000000000000}"/>
  <bookViews>
    <workbookView xWindow="-120" yWindow="-120" windowWidth="29040" windowHeight="15720" xr2:uid="{538C28A2-14D6-4D3A-8229-DCF99AFE799C}"/>
  </bookViews>
  <sheets>
    <sheet name="Sheet1" sheetId="1" r:id="rId1"/>
  </sheets>
  <definedNames>
    <definedName name="_xlnm._FilterDatabase" localSheetId="0" hidden="1">Sheet1!$A$4:$N$4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J30" i="1" l="1"/>
</calcChain>
</file>

<file path=xl/sharedStrings.xml><?xml version="1.0" encoding="utf-8"?>
<sst xmlns="http://schemas.openxmlformats.org/spreadsheetml/2006/main" count="244" uniqueCount="66">
  <si>
    <t>○ 공개부서 : 미래교육원</t>
    <phoneticPr fontId="5" type="noConversion"/>
  </si>
  <si>
    <t>○ 기     간 : 2023.12.01.~2026.05.31.</t>
    <phoneticPr fontId="5" type="noConversion"/>
  </si>
  <si>
    <t>(단위: 원)</t>
    <phoneticPr fontId="7" type="noConversion"/>
  </si>
  <si>
    <t>순번</t>
  </si>
  <si>
    <t>회계연도</t>
  </si>
  <si>
    <t>회계구분</t>
  </si>
  <si>
    <t>계약종류</t>
  </si>
  <si>
    <t>계약명</t>
  </si>
  <si>
    <t>거래처명</t>
  </si>
  <si>
    <t>사업부서</t>
  </si>
  <si>
    <t>예산부서</t>
  </si>
  <si>
    <t>계약방법</t>
  </si>
  <si>
    <t>계약금액</t>
  </si>
  <si>
    <t>계약일자</t>
  </si>
  <si>
    <t>공사시작일</t>
  </si>
  <si>
    <t>공사종료일</t>
  </si>
  <si>
    <t>계약방법 결정사유</t>
  </si>
  <si>
    <t>2023</t>
  </si>
  <si>
    <t>대학회계</t>
  </si>
  <si>
    <t>용역</t>
  </si>
  <si>
    <t xml:space="preserve">2023년 국립대학육성사업 지역사회 청소년 글로벌 경제캠프 </t>
  </si>
  <si>
    <t>(주)케이엔엔글로벌미래교육원</t>
  </si>
  <si>
    <t>평생교육원</t>
    <phoneticPr fontId="7" type="noConversion"/>
  </si>
  <si>
    <t>평생교육원</t>
  </si>
  <si>
    <t>수의계약</t>
    <phoneticPr fontId="7" type="noConversion"/>
  </si>
  <si>
    <t>추정가격 4억원이하 공사, 2억원이하 전문공사, 1억6천만원이하 그 밖의 공사, 1억원이하 물품.용역</t>
  </si>
  <si>
    <t>(인성영어수학캠프 운영) 식사비(중식) 용역 계약(위드센터)</t>
  </si>
  <si>
    <t>건강한재단</t>
  </si>
  <si>
    <t>수의계약</t>
  </si>
  <si>
    <t>(인성영어수학캠프 운영) 식사비(조식,석식) 용역 계약(행복기숙사)</t>
  </si>
  <si>
    <t xml:space="preserve">(주)신세계푸드 부산행복기숙사 </t>
  </si>
  <si>
    <t>물품</t>
  </si>
  <si>
    <t>(인성영어수학캠프 운영) 교재제작비 지출</t>
  </si>
  <si>
    <t>주식회사 해인브리지</t>
  </si>
  <si>
    <t>(인성영어수학캠프 운영) 버스 임차비 지출</t>
  </si>
  <si>
    <t>(주)굿월드관광</t>
  </si>
  <si>
    <t>(국립대학육성사업) 2023년 국립대학육성사업 겨울방학 초ㆍ중학생 영어캠프 용역</t>
  </si>
  <si>
    <t>(주)비앤케이에듀케이션</t>
  </si>
  <si>
    <t>2024</t>
  </si>
  <si>
    <t>2024년 국립대학육성사업 겨울방학 초·중등 글로벌 경제캠프</t>
  </si>
  <si>
    <t>(2024 겨울방학 인성영수캠프) 교재 제작비 지출</t>
  </si>
  <si>
    <t>(2024 겨울방학 인성영어수학캠프 운영) 교구재비 지출</t>
  </si>
  <si>
    <t>(2024 겨울방학 인성영수캠프) 단체복 구매</t>
  </si>
  <si>
    <t>봉제야</t>
  </si>
  <si>
    <t>(2024 겨울방학 인성영어수학캠프 운영) 버스 임차</t>
  </si>
  <si>
    <t>2024년 하계 중등 정교사(1급) 자격연수(전문상담) 교재 제작</t>
  </si>
  <si>
    <t>우주문화사</t>
  </si>
  <si>
    <t>(인성영어수학캠프 운영) 교구재비 지출</t>
  </si>
  <si>
    <t>2025</t>
  </si>
  <si>
    <t>부경CEO아카데미과정 제1기 수료식 상패 등 제작 및 구입</t>
  </si>
  <si>
    <t>미광스튜디오</t>
  </si>
  <si>
    <t>미래교육원</t>
  </si>
  <si>
    <t>(2025 겨울방학 인성영어수학캠프 운영) 버스 임차</t>
  </si>
  <si>
    <t>(2025 여름방학 인성영수캠프 운영) 교구재비 지출</t>
  </si>
  <si>
    <t>(2025 여름방학 인성영수캠프) 교재 제작비 지출</t>
  </si>
  <si>
    <t>(2025 여름방학 인성영어수학캠프 운영) 단체복 구입</t>
  </si>
  <si>
    <t>(2025 여름방학 인성영어수학캠프 운영) 버스 임차</t>
  </si>
  <si>
    <t>(교육연수원) 미래관운영사업 세탁물 용역 계약</t>
  </si>
  <si>
    <t>해성</t>
  </si>
  <si>
    <t>(교육연수원) 미래관운영사업 비데 렌탈</t>
  </si>
  <si>
    <t>코웨이(주)</t>
  </si>
  <si>
    <t>미래교육원</t>
    <phoneticPr fontId="7" type="noConversion"/>
  </si>
  <si>
    <t>2026</t>
  </si>
  <si>
    <t xml:space="preserve">(교육연수원) 미래관운영사업 비데 렌탈 </t>
  </si>
  <si>
    <t>합계</t>
  </si>
  <si>
    <t>500만원 이상 수의계약 현황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</si>
</sst>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-* #,##0_-;\-* #,##0_-;_-* &quot;-&quot;_-;_-@_-"/>
    <numFmt numFmtId="176" formatCode="#,##0_ "/>
    <numFmt numFmtId="177" formatCode="yyyy\-mm\-dd"/>
  </numFmts>
  <fonts count="13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8"/>
      <name val="맑은 고딕"/>
      <family val="3"/>
      <charset val="129"/>
    </font>
    <font>
      <sz val="11"/>
      <name val="맑은 고딕"/>
      <family val="3"/>
      <charset val="129"/>
      <scheme val="major"/>
    </font>
    <font>
      <sz val="8"/>
      <name val="돋움"/>
      <family val="3"/>
      <charset val="129"/>
    </font>
    <font>
      <b/>
      <sz val="10"/>
      <color indexed="12"/>
      <name val="Pretendard"/>
      <family val="2"/>
    </font>
    <font>
      <sz val="11"/>
      <name val="Pretendard"/>
      <family val="2"/>
    </font>
    <font>
      <sz val="11"/>
      <name val="맑은 고딕"/>
      <family val="3"/>
      <charset val="129"/>
    </font>
    <font>
      <b/>
      <sz val="12"/>
      <color theme="1"/>
      <name val="Pretendard"/>
      <family val="2"/>
    </font>
    <font>
      <b/>
      <sz val="20"/>
      <color theme="1"/>
      <name val="맑은 고딕"/>
      <family val="3"/>
      <charset val="129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C7CE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5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</cellStyleXfs>
  <cellXfs count="17">
    <xf numFmtId="0" fontId="0" fillId="0" borderId="0" xfId="0">
      <alignment vertical="center"/>
    </xf>
    <xf numFmtId="41" fontId="3" fillId="0" borderId="0" xfId="1" applyFont="1" applyAlignment="1">
      <alignment vertical="center"/>
    </xf>
    <xf numFmtId="0" fontId="0" fillId="0" borderId="0" xfId="0" applyAlignment="1"/>
    <xf numFmtId="0" fontId="0" fillId="0" borderId="0" xfId="0" applyAlignment="1">
      <alignment horizontal="center"/>
    </xf>
    <xf numFmtId="0" fontId="6" fillId="0" borderId="0" xfId="0" applyFont="1" applyAlignment="1">
      <alignment horizontal="right" vertical="center"/>
    </xf>
    <xf numFmtId="176" fontId="9" fillId="0" borderId="1" xfId="0" applyNumberFormat="1" applyFont="1" applyBorder="1" applyAlignment="1">
      <alignment horizontal="center" vertical="center" wrapText="1"/>
    </xf>
    <xf numFmtId="49" fontId="9" fillId="0" borderId="1" xfId="0" applyNumberFormat="1" applyFont="1" applyBorder="1" applyAlignment="1">
      <alignment horizontal="center" vertical="center" wrapText="1"/>
    </xf>
    <xf numFmtId="49" fontId="9" fillId="0" borderId="1" xfId="0" applyNumberFormat="1" applyFont="1" applyBorder="1" applyAlignment="1">
      <alignment horizontal="left" vertical="center" wrapText="1"/>
    </xf>
    <xf numFmtId="49" fontId="10" fillId="0" borderId="1" xfId="0" applyNumberFormat="1" applyFont="1" applyBorder="1" applyAlignment="1">
      <alignment horizontal="center" vertical="center" wrapText="1"/>
    </xf>
    <xf numFmtId="3" fontId="9" fillId="0" borderId="1" xfId="0" applyNumberFormat="1" applyFont="1" applyBorder="1" applyAlignment="1">
      <alignment horizontal="right" vertical="center" wrapText="1"/>
    </xf>
    <xf numFmtId="177" fontId="9" fillId="0" borderId="1" xfId="0" applyNumberFormat="1" applyFont="1" applyBorder="1" applyAlignment="1">
      <alignment horizontal="center" vertical="center" wrapText="1"/>
    </xf>
    <xf numFmtId="0" fontId="8" fillId="3" borderId="1" xfId="0" applyFont="1" applyFill="1" applyBorder="1" applyAlignment="1">
      <alignment horizontal="center" vertical="center" wrapText="1"/>
    </xf>
    <xf numFmtId="0" fontId="8" fillId="3" borderId="1" xfId="0" applyFont="1" applyFill="1" applyBorder="1" applyAlignment="1">
      <alignment horizontal="right" vertical="center" wrapText="1"/>
    </xf>
    <xf numFmtId="49" fontId="11" fillId="4" borderId="1" xfId="0" applyNumberFormat="1" applyFont="1" applyFill="1" applyBorder="1" applyAlignment="1">
      <alignment horizontal="center" vertical="center" wrapText="1"/>
    </xf>
    <xf numFmtId="0" fontId="12" fillId="0" borderId="0" xfId="0" applyFont="1">
      <alignment vertical="center"/>
    </xf>
    <xf numFmtId="176" fontId="2" fillId="5" borderId="1" xfId="2" applyNumberFormat="1" applyFill="1" applyBorder="1" applyAlignment="1">
      <alignment horizontal="center" vertical="center" wrapText="1"/>
    </xf>
    <xf numFmtId="0" fontId="12" fillId="0" borderId="0" xfId="0" applyFont="1" applyAlignment="1">
      <alignment horizontal="center" vertical="center"/>
    </xf>
  </cellXfs>
  <cellStyles count="3">
    <cellStyle name="나쁨" xfId="2" builtinId="27"/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10C930-AF47-42DF-9B53-DAA876D0B2E8}">
  <dimension ref="A1:N30"/>
  <sheetViews>
    <sheetView tabSelected="1" workbookViewId="0">
      <selection sqref="A1:N1"/>
    </sheetView>
  </sheetViews>
  <sheetFormatPr defaultRowHeight="16.5"/>
  <cols>
    <col min="1" max="1" width="5.5" customWidth="1"/>
    <col min="2" max="2" width="7.375" customWidth="1"/>
    <col min="3" max="4" width="8.625" customWidth="1"/>
    <col min="5" max="5" width="27.625" customWidth="1"/>
    <col min="6" max="6" width="19.625" customWidth="1"/>
    <col min="7" max="9" width="13.5" customWidth="1"/>
    <col min="10" max="10" width="14.25" customWidth="1"/>
    <col min="11" max="12" width="11" customWidth="1"/>
    <col min="13" max="13" width="11.125" customWidth="1"/>
    <col min="14" max="14" width="83.25" customWidth="1"/>
  </cols>
  <sheetData>
    <row r="1" spans="1:14" s="14" customFormat="1" ht="31.5">
      <c r="A1" s="16" t="s">
        <v>65</v>
      </c>
      <c r="B1" s="16"/>
      <c r="C1" s="16"/>
      <c r="D1" s="16"/>
      <c r="E1" s="16"/>
      <c r="F1" s="16"/>
      <c r="G1" s="16"/>
      <c r="H1" s="16"/>
      <c r="I1" s="16"/>
      <c r="J1" s="16"/>
      <c r="K1" s="16"/>
      <c r="L1" s="16"/>
      <c r="M1" s="16"/>
      <c r="N1" s="16"/>
    </row>
    <row r="2" spans="1:14">
      <c r="A2" s="1" t="s">
        <v>0</v>
      </c>
      <c r="B2" s="2"/>
      <c r="C2" s="2"/>
      <c r="D2" s="3"/>
      <c r="E2" s="3"/>
      <c r="F2" s="3"/>
      <c r="G2" s="2"/>
      <c r="H2" s="3"/>
      <c r="I2" s="3"/>
      <c r="J2" s="3"/>
      <c r="K2" s="3"/>
      <c r="L2" s="2"/>
      <c r="M2" s="2"/>
      <c r="N2" s="2"/>
    </row>
    <row r="3" spans="1:14">
      <c r="A3" s="1" t="s">
        <v>1</v>
      </c>
      <c r="B3" s="2"/>
      <c r="C3" s="2"/>
      <c r="D3" s="3"/>
      <c r="E3" s="3"/>
      <c r="F3" s="3"/>
      <c r="G3" s="2"/>
      <c r="H3" s="3"/>
      <c r="I3" s="3"/>
      <c r="J3" s="3"/>
      <c r="K3" s="4"/>
      <c r="L3" s="2"/>
      <c r="M3" s="2"/>
      <c r="N3" s="4" t="s">
        <v>2</v>
      </c>
    </row>
    <row r="4" spans="1:14" ht="31.5">
      <c r="A4" s="13" t="s">
        <v>3</v>
      </c>
      <c r="B4" s="13" t="s">
        <v>4</v>
      </c>
      <c r="C4" s="13" t="s">
        <v>5</v>
      </c>
      <c r="D4" s="13" t="s">
        <v>6</v>
      </c>
      <c r="E4" s="13" t="s">
        <v>7</v>
      </c>
      <c r="F4" s="13" t="s">
        <v>8</v>
      </c>
      <c r="G4" s="13" t="s">
        <v>9</v>
      </c>
      <c r="H4" s="13" t="s">
        <v>10</v>
      </c>
      <c r="I4" s="13" t="s">
        <v>11</v>
      </c>
      <c r="J4" s="13" t="s">
        <v>12</v>
      </c>
      <c r="K4" s="13" t="s">
        <v>13</v>
      </c>
      <c r="L4" s="13" t="s">
        <v>14</v>
      </c>
      <c r="M4" s="13" t="s">
        <v>15</v>
      </c>
      <c r="N4" s="13" t="s">
        <v>16</v>
      </c>
    </row>
    <row r="5" spans="1:14" ht="28.5">
      <c r="A5" s="5">
        <v>1</v>
      </c>
      <c r="B5" s="6" t="s">
        <v>17</v>
      </c>
      <c r="C5" s="7" t="s">
        <v>18</v>
      </c>
      <c r="D5" s="6" t="s">
        <v>19</v>
      </c>
      <c r="E5" s="7" t="s">
        <v>20</v>
      </c>
      <c r="F5" s="7" t="s">
        <v>21</v>
      </c>
      <c r="G5" s="8" t="s">
        <v>22</v>
      </c>
      <c r="H5" s="6" t="s">
        <v>23</v>
      </c>
      <c r="I5" s="8" t="s">
        <v>24</v>
      </c>
      <c r="J5" s="9">
        <v>17000000</v>
      </c>
      <c r="K5" s="10">
        <v>45322</v>
      </c>
      <c r="L5" s="10">
        <v>45340</v>
      </c>
      <c r="M5" s="10">
        <v>45341</v>
      </c>
      <c r="N5" s="7" t="s">
        <v>25</v>
      </c>
    </row>
    <row r="6" spans="1:14" ht="28.5">
      <c r="A6" s="5">
        <v>2</v>
      </c>
      <c r="B6" s="6" t="s">
        <v>17</v>
      </c>
      <c r="C6" s="7" t="s">
        <v>18</v>
      </c>
      <c r="D6" s="6" t="s">
        <v>19</v>
      </c>
      <c r="E6" s="7" t="s">
        <v>26</v>
      </c>
      <c r="F6" s="7" t="s">
        <v>27</v>
      </c>
      <c r="G6" s="6" t="s">
        <v>23</v>
      </c>
      <c r="H6" s="6" t="s">
        <v>23</v>
      </c>
      <c r="I6" s="6" t="s">
        <v>28</v>
      </c>
      <c r="J6" s="9">
        <v>6077500</v>
      </c>
      <c r="K6" s="10">
        <v>45294</v>
      </c>
      <c r="L6" s="10">
        <v>45299</v>
      </c>
      <c r="M6" s="10">
        <v>45317</v>
      </c>
      <c r="N6" s="7" t="s">
        <v>25</v>
      </c>
    </row>
    <row r="7" spans="1:14" ht="42.75">
      <c r="A7" s="5">
        <v>3</v>
      </c>
      <c r="B7" s="6" t="s">
        <v>17</v>
      </c>
      <c r="C7" s="7" t="s">
        <v>18</v>
      </c>
      <c r="D7" s="6" t="s">
        <v>19</v>
      </c>
      <c r="E7" s="7" t="s">
        <v>29</v>
      </c>
      <c r="F7" s="7" t="s">
        <v>30</v>
      </c>
      <c r="G7" s="6" t="s">
        <v>23</v>
      </c>
      <c r="H7" s="6" t="s">
        <v>23</v>
      </c>
      <c r="I7" s="6" t="s">
        <v>28</v>
      </c>
      <c r="J7" s="9">
        <v>8797500</v>
      </c>
      <c r="K7" s="10">
        <v>45295</v>
      </c>
      <c r="L7" s="10">
        <v>45299</v>
      </c>
      <c r="M7" s="10">
        <v>45317</v>
      </c>
      <c r="N7" s="7" t="s">
        <v>25</v>
      </c>
    </row>
    <row r="8" spans="1:14" ht="28.5">
      <c r="A8" s="5">
        <v>4</v>
      </c>
      <c r="B8" s="6" t="s">
        <v>17</v>
      </c>
      <c r="C8" s="7" t="s">
        <v>18</v>
      </c>
      <c r="D8" s="6" t="s">
        <v>31</v>
      </c>
      <c r="E8" s="7" t="s">
        <v>32</v>
      </c>
      <c r="F8" s="7" t="s">
        <v>33</v>
      </c>
      <c r="G8" s="6" t="s">
        <v>23</v>
      </c>
      <c r="H8" s="6" t="s">
        <v>23</v>
      </c>
      <c r="I8" s="6" t="s">
        <v>28</v>
      </c>
      <c r="J8" s="9">
        <v>5700000</v>
      </c>
      <c r="K8" s="10">
        <v>45294</v>
      </c>
      <c r="L8" s="10">
        <v>45294</v>
      </c>
      <c r="M8" s="10">
        <v>45299</v>
      </c>
      <c r="N8" s="7" t="s">
        <v>25</v>
      </c>
    </row>
    <row r="9" spans="1:14" ht="28.5">
      <c r="A9" s="5">
        <v>5</v>
      </c>
      <c r="B9" s="6" t="s">
        <v>17</v>
      </c>
      <c r="C9" s="7" t="s">
        <v>18</v>
      </c>
      <c r="D9" s="6" t="s">
        <v>19</v>
      </c>
      <c r="E9" s="7" t="s">
        <v>34</v>
      </c>
      <c r="F9" s="7" t="s">
        <v>35</v>
      </c>
      <c r="G9" s="6" t="s">
        <v>23</v>
      </c>
      <c r="H9" s="6" t="s">
        <v>23</v>
      </c>
      <c r="I9" s="6" t="s">
        <v>28</v>
      </c>
      <c r="J9" s="9">
        <v>8600000</v>
      </c>
      <c r="K9" s="10">
        <v>45288</v>
      </c>
      <c r="L9" s="10">
        <v>45299</v>
      </c>
      <c r="M9" s="10">
        <v>45317</v>
      </c>
      <c r="N9" s="7" t="s">
        <v>25</v>
      </c>
    </row>
    <row r="10" spans="1:14" ht="42.75">
      <c r="A10" s="5">
        <v>6</v>
      </c>
      <c r="B10" s="6" t="s">
        <v>17</v>
      </c>
      <c r="C10" s="7" t="s">
        <v>18</v>
      </c>
      <c r="D10" s="6" t="s">
        <v>19</v>
      </c>
      <c r="E10" s="7" t="s">
        <v>36</v>
      </c>
      <c r="F10" s="7" t="s">
        <v>37</v>
      </c>
      <c r="G10" s="6" t="s">
        <v>23</v>
      </c>
      <c r="H10" s="6" t="s">
        <v>23</v>
      </c>
      <c r="I10" s="6" t="s">
        <v>28</v>
      </c>
      <c r="J10" s="9">
        <v>33000000</v>
      </c>
      <c r="K10" s="10">
        <v>45274</v>
      </c>
      <c r="L10" s="10">
        <v>45293</v>
      </c>
      <c r="M10" s="10">
        <v>45297</v>
      </c>
      <c r="N10" s="7" t="s">
        <v>25</v>
      </c>
    </row>
    <row r="11" spans="1:14" ht="28.5">
      <c r="A11" s="5">
        <v>7</v>
      </c>
      <c r="B11" s="6" t="s">
        <v>38</v>
      </c>
      <c r="C11" s="7" t="s">
        <v>18</v>
      </c>
      <c r="D11" s="6" t="s">
        <v>19</v>
      </c>
      <c r="E11" s="7" t="s">
        <v>39</v>
      </c>
      <c r="F11" s="7" t="s">
        <v>21</v>
      </c>
      <c r="G11" s="6" t="s">
        <v>23</v>
      </c>
      <c r="H11" s="6" t="s">
        <v>23</v>
      </c>
      <c r="I11" s="6" t="s">
        <v>28</v>
      </c>
      <c r="J11" s="9">
        <v>10000000</v>
      </c>
      <c r="K11" s="10">
        <v>45691</v>
      </c>
      <c r="L11" s="10">
        <v>45696</v>
      </c>
      <c r="M11" s="10">
        <v>45704</v>
      </c>
      <c r="N11" s="7" t="s">
        <v>25</v>
      </c>
    </row>
    <row r="12" spans="1:14" ht="28.5">
      <c r="A12" s="5">
        <v>8</v>
      </c>
      <c r="B12" s="6" t="s">
        <v>38</v>
      </c>
      <c r="C12" s="7" t="s">
        <v>18</v>
      </c>
      <c r="D12" s="6" t="s">
        <v>31</v>
      </c>
      <c r="E12" s="7" t="s">
        <v>40</v>
      </c>
      <c r="F12" s="7" t="s">
        <v>21</v>
      </c>
      <c r="G12" s="6" t="s">
        <v>23</v>
      </c>
      <c r="H12" s="6" t="s">
        <v>23</v>
      </c>
      <c r="I12" s="6" t="s">
        <v>28</v>
      </c>
      <c r="J12" s="9">
        <v>7200000</v>
      </c>
      <c r="K12" s="10">
        <v>45681</v>
      </c>
      <c r="L12" s="10">
        <v>45681</v>
      </c>
      <c r="M12" s="10">
        <v>45688</v>
      </c>
      <c r="N12" s="7" t="s">
        <v>25</v>
      </c>
    </row>
    <row r="13" spans="1:14" ht="28.5">
      <c r="A13" s="5">
        <v>9</v>
      </c>
      <c r="B13" s="6" t="s">
        <v>38</v>
      </c>
      <c r="C13" s="7" t="s">
        <v>18</v>
      </c>
      <c r="D13" s="6" t="s">
        <v>31</v>
      </c>
      <c r="E13" s="7" t="s">
        <v>41</v>
      </c>
      <c r="F13" s="7" t="s">
        <v>37</v>
      </c>
      <c r="G13" s="6" t="s">
        <v>23</v>
      </c>
      <c r="H13" s="6" t="s">
        <v>23</v>
      </c>
      <c r="I13" s="6" t="s">
        <v>28</v>
      </c>
      <c r="J13" s="9">
        <v>6000000</v>
      </c>
      <c r="K13" s="10">
        <v>45681</v>
      </c>
      <c r="L13" s="10">
        <v>45681</v>
      </c>
      <c r="M13" s="10">
        <v>45688</v>
      </c>
      <c r="N13" s="7" t="s">
        <v>25</v>
      </c>
    </row>
    <row r="14" spans="1:14" ht="28.5">
      <c r="A14" s="5">
        <v>10</v>
      </c>
      <c r="B14" s="6" t="s">
        <v>38</v>
      </c>
      <c r="C14" s="7" t="s">
        <v>18</v>
      </c>
      <c r="D14" s="6" t="s">
        <v>31</v>
      </c>
      <c r="E14" s="7" t="s">
        <v>42</v>
      </c>
      <c r="F14" s="7" t="s">
        <v>43</v>
      </c>
      <c r="G14" s="6" t="s">
        <v>23</v>
      </c>
      <c r="H14" s="6" t="s">
        <v>23</v>
      </c>
      <c r="I14" s="6" t="s">
        <v>28</v>
      </c>
      <c r="J14" s="9">
        <v>5225000</v>
      </c>
      <c r="K14" s="10">
        <v>45666</v>
      </c>
      <c r="L14" s="10">
        <v>45666</v>
      </c>
      <c r="M14" s="10">
        <v>45673</v>
      </c>
      <c r="N14" s="7" t="s">
        <v>25</v>
      </c>
    </row>
    <row r="15" spans="1:14" ht="28.5">
      <c r="A15" s="5">
        <v>11</v>
      </c>
      <c r="B15" s="6" t="s">
        <v>38</v>
      </c>
      <c r="C15" s="7" t="s">
        <v>18</v>
      </c>
      <c r="D15" s="6" t="s">
        <v>19</v>
      </c>
      <c r="E15" s="7" t="s">
        <v>44</v>
      </c>
      <c r="F15" s="7" t="s">
        <v>35</v>
      </c>
      <c r="G15" s="6" t="s">
        <v>23</v>
      </c>
      <c r="H15" s="6" t="s">
        <v>23</v>
      </c>
      <c r="I15" s="6" t="s">
        <v>28</v>
      </c>
      <c r="J15" s="9">
        <v>9400000</v>
      </c>
      <c r="K15" s="10">
        <v>45657</v>
      </c>
      <c r="L15" s="10">
        <v>45663</v>
      </c>
      <c r="M15" s="10">
        <v>45681</v>
      </c>
      <c r="N15" s="7" t="s">
        <v>25</v>
      </c>
    </row>
    <row r="16" spans="1:14" ht="28.5">
      <c r="A16" s="5">
        <v>12</v>
      </c>
      <c r="B16" s="6" t="s">
        <v>38</v>
      </c>
      <c r="C16" s="7" t="s">
        <v>18</v>
      </c>
      <c r="D16" s="6" t="s">
        <v>31</v>
      </c>
      <c r="E16" s="7" t="s">
        <v>45</v>
      </c>
      <c r="F16" s="7" t="s">
        <v>46</v>
      </c>
      <c r="G16" s="6" t="s">
        <v>23</v>
      </c>
      <c r="H16" s="6" t="s">
        <v>23</v>
      </c>
      <c r="I16" s="6" t="s">
        <v>28</v>
      </c>
      <c r="J16" s="9">
        <v>10000000</v>
      </c>
      <c r="K16" s="10">
        <v>45492</v>
      </c>
      <c r="L16" s="10">
        <v>45495</v>
      </c>
      <c r="M16" s="10">
        <v>45513</v>
      </c>
      <c r="N16" s="7" t="s">
        <v>25</v>
      </c>
    </row>
    <row r="17" spans="1:14" ht="28.5">
      <c r="A17" s="5">
        <v>13</v>
      </c>
      <c r="B17" s="6" t="s">
        <v>38</v>
      </c>
      <c r="C17" s="7" t="s">
        <v>18</v>
      </c>
      <c r="D17" s="6" t="s">
        <v>19</v>
      </c>
      <c r="E17" s="7" t="s">
        <v>34</v>
      </c>
      <c r="F17" s="7" t="s">
        <v>35</v>
      </c>
      <c r="G17" s="6" t="s">
        <v>23</v>
      </c>
      <c r="H17" s="6" t="s">
        <v>23</v>
      </c>
      <c r="I17" s="6" t="s">
        <v>28</v>
      </c>
      <c r="J17" s="9">
        <v>8000000</v>
      </c>
      <c r="K17" s="10">
        <v>45491</v>
      </c>
      <c r="L17" s="10">
        <v>45495</v>
      </c>
      <c r="M17" s="10">
        <v>45513</v>
      </c>
      <c r="N17" s="7" t="s">
        <v>25</v>
      </c>
    </row>
    <row r="18" spans="1:14" ht="28.5">
      <c r="A18" s="5">
        <v>14</v>
      </c>
      <c r="B18" s="6" t="s">
        <v>38</v>
      </c>
      <c r="C18" s="7" t="s">
        <v>18</v>
      </c>
      <c r="D18" s="6" t="s">
        <v>31</v>
      </c>
      <c r="E18" s="7" t="s">
        <v>47</v>
      </c>
      <c r="F18" s="7" t="s">
        <v>37</v>
      </c>
      <c r="G18" s="6" t="s">
        <v>23</v>
      </c>
      <c r="H18" s="6" t="s">
        <v>23</v>
      </c>
      <c r="I18" s="6" t="s">
        <v>28</v>
      </c>
      <c r="J18" s="9">
        <v>5700000</v>
      </c>
      <c r="K18" s="10">
        <v>45491</v>
      </c>
      <c r="L18" s="10">
        <v>45495</v>
      </c>
      <c r="M18" s="10">
        <v>45513</v>
      </c>
      <c r="N18" s="7" t="s">
        <v>25</v>
      </c>
    </row>
    <row r="19" spans="1:14" ht="28.5">
      <c r="A19" s="5">
        <v>15</v>
      </c>
      <c r="B19" s="6" t="s">
        <v>38</v>
      </c>
      <c r="C19" s="7" t="s">
        <v>18</v>
      </c>
      <c r="D19" s="6" t="s">
        <v>31</v>
      </c>
      <c r="E19" s="7" t="s">
        <v>32</v>
      </c>
      <c r="F19" s="7" t="s">
        <v>21</v>
      </c>
      <c r="G19" s="6" t="s">
        <v>23</v>
      </c>
      <c r="H19" s="6" t="s">
        <v>23</v>
      </c>
      <c r="I19" s="6" t="s">
        <v>28</v>
      </c>
      <c r="J19" s="9">
        <v>6840000</v>
      </c>
      <c r="K19" s="10">
        <v>45491</v>
      </c>
      <c r="L19" s="10">
        <v>45495</v>
      </c>
      <c r="M19" s="10">
        <v>45513</v>
      </c>
      <c r="N19" s="7" t="s">
        <v>25</v>
      </c>
    </row>
    <row r="20" spans="1:14" ht="28.5">
      <c r="A20" s="5">
        <v>16</v>
      </c>
      <c r="B20" s="6" t="s">
        <v>48</v>
      </c>
      <c r="C20" s="7" t="s">
        <v>18</v>
      </c>
      <c r="D20" s="6" t="s">
        <v>31</v>
      </c>
      <c r="E20" s="7" t="s">
        <v>49</v>
      </c>
      <c r="F20" s="7" t="s">
        <v>50</v>
      </c>
      <c r="G20" s="6" t="s">
        <v>51</v>
      </c>
      <c r="H20" s="6" t="s">
        <v>51</v>
      </c>
      <c r="I20" s="6" t="s">
        <v>28</v>
      </c>
      <c r="J20" s="9">
        <v>8310000</v>
      </c>
      <c r="K20" s="10">
        <v>46066</v>
      </c>
      <c r="L20" s="10">
        <v>46066</v>
      </c>
      <c r="M20" s="10">
        <v>46073</v>
      </c>
      <c r="N20" s="7" t="s">
        <v>25</v>
      </c>
    </row>
    <row r="21" spans="1:14" ht="28.5">
      <c r="A21" s="5">
        <v>17</v>
      </c>
      <c r="B21" s="6" t="s">
        <v>48</v>
      </c>
      <c r="C21" s="7" t="s">
        <v>18</v>
      </c>
      <c r="D21" s="6" t="s">
        <v>19</v>
      </c>
      <c r="E21" s="7" t="s">
        <v>52</v>
      </c>
      <c r="F21" s="7" t="s">
        <v>35</v>
      </c>
      <c r="G21" s="6" t="s">
        <v>51</v>
      </c>
      <c r="H21" s="6" t="s">
        <v>51</v>
      </c>
      <c r="I21" s="6" t="s">
        <v>28</v>
      </c>
      <c r="J21" s="9">
        <v>9800000</v>
      </c>
      <c r="K21" s="10">
        <v>46022</v>
      </c>
      <c r="L21" s="10">
        <v>46027</v>
      </c>
      <c r="M21" s="10">
        <v>46045</v>
      </c>
      <c r="N21" s="7" t="s">
        <v>25</v>
      </c>
    </row>
    <row r="22" spans="1:14" ht="28.5">
      <c r="A22" s="5">
        <v>18</v>
      </c>
      <c r="B22" s="6" t="s">
        <v>48</v>
      </c>
      <c r="C22" s="7" t="s">
        <v>18</v>
      </c>
      <c r="D22" s="6" t="s">
        <v>31</v>
      </c>
      <c r="E22" s="7" t="s">
        <v>53</v>
      </c>
      <c r="F22" s="7" t="s">
        <v>37</v>
      </c>
      <c r="G22" s="6" t="s">
        <v>51</v>
      </c>
      <c r="H22" s="6" t="s">
        <v>51</v>
      </c>
      <c r="I22" s="6" t="s">
        <v>28</v>
      </c>
      <c r="J22" s="9">
        <v>7157880</v>
      </c>
      <c r="K22" s="10">
        <v>45874</v>
      </c>
      <c r="L22" s="10">
        <v>45874</v>
      </c>
      <c r="M22" s="10">
        <v>45877</v>
      </c>
      <c r="N22" s="7" t="s">
        <v>25</v>
      </c>
    </row>
    <row r="23" spans="1:14" ht="28.5">
      <c r="A23" s="5">
        <v>19</v>
      </c>
      <c r="B23" s="6" t="s">
        <v>48</v>
      </c>
      <c r="C23" s="7" t="s">
        <v>18</v>
      </c>
      <c r="D23" s="6" t="s">
        <v>31</v>
      </c>
      <c r="E23" s="7" t="s">
        <v>54</v>
      </c>
      <c r="F23" s="7" t="s">
        <v>21</v>
      </c>
      <c r="G23" s="6" t="s">
        <v>51</v>
      </c>
      <c r="H23" s="6" t="s">
        <v>51</v>
      </c>
      <c r="I23" s="6" t="s">
        <v>28</v>
      </c>
      <c r="J23" s="9">
        <v>9900000</v>
      </c>
      <c r="K23" s="10">
        <v>45859</v>
      </c>
      <c r="L23" s="10">
        <v>45859</v>
      </c>
      <c r="M23" s="10">
        <v>45866</v>
      </c>
      <c r="N23" s="7" t="s">
        <v>25</v>
      </c>
    </row>
    <row r="24" spans="1:14" ht="28.5">
      <c r="A24" s="5">
        <v>20</v>
      </c>
      <c r="B24" s="6" t="s">
        <v>48</v>
      </c>
      <c r="C24" s="7" t="s">
        <v>18</v>
      </c>
      <c r="D24" s="6" t="s">
        <v>31</v>
      </c>
      <c r="E24" s="7" t="s">
        <v>55</v>
      </c>
      <c r="F24" s="7" t="s">
        <v>43</v>
      </c>
      <c r="G24" s="6" t="s">
        <v>51</v>
      </c>
      <c r="H24" s="6" t="s">
        <v>51</v>
      </c>
      <c r="I24" s="6" t="s">
        <v>28</v>
      </c>
      <c r="J24" s="9">
        <v>6360000</v>
      </c>
      <c r="K24" s="10">
        <v>45859</v>
      </c>
      <c r="L24" s="10">
        <v>45859</v>
      </c>
      <c r="M24" s="10">
        <v>45866</v>
      </c>
      <c r="N24" s="7" t="s">
        <v>25</v>
      </c>
    </row>
    <row r="25" spans="1:14" ht="28.5">
      <c r="A25" s="5">
        <v>21</v>
      </c>
      <c r="B25" s="6" t="s">
        <v>48</v>
      </c>
      <c r="C25" s="7" t="s">
        <v>18</v>
      </c>
      <c r="D25" s="6" t="s">
        <v>19</v>
      </c>
      <c r="E25" s="7" t="s">
        <v>56</v>
      </c>
      <c r="F25" s="7" t="s">
        <v>35</v>
      </c>
      <c r="G25" s="6" t="s">
        <v>51</v>
      </c>
      <c r="H25" s="6" t="s">
        <v>51</v>
      </c>
      <c r="I25" s="6" t="s">
        <v>28</v>
      </c>
      <c r="J25" s="9">
        <v>12120000</v>
      </c>
      <c r="K25" s="10">
        <v>45855</v>
      </c>
      <c r="L25" s="10">
        <v>45859</v>
      </c>
      <c r="M25" s="10">
        <v>45877</v>
      </c>
      <c r="N25" s="7" t="s">
        <v>25</v>
      </c>
    </row>
    <row r="26" spans="1:14" ht="28.5">
      <c r="A26" s="5">
        <v>22</v>
      </c>
      <c r="B26" s="6" t="s">
        <v>48</v>
      </c>
      <c r="C26" s="7" t="s">
        <v>18</v>
      </c>
      <c r="D26" s="6" t="s">
        <v>19</v>
      </c>
      <c r="E26" s="7" t="s">
        <v>57</v>
      </c>
      <c r="F26" s="7" t="s">
        <v>58</v>
      </c>
      <c r="G26" s="6" t="s">
        <v>51</v>
      </c>
      <c r="H26" s="6" t="s">
        <v>51</v>
      </c>
      <c r="I26" s="6" t="s">
        <v>28</v>
      </c>
      <c r="J26" s="9">
        <v>18000000</v>
      </c>
      <c r="K26" s="10">
        <v>45717</v>
      </c>
      <c r="L26" s="10">
        <v>45717</v>
      </c>
      <c r="M26" s="10">
        <v>46081</v>
      </c>
      <c r="N26" s="7" t="s">
        <v>25</v>
      </c>
    </row>
    <row r="27" spans="1:14" ht="28.5">
      <c r="A27" s="5">
        <v>23</v>
      </c>
      <c r="B27" s="6" t="s">
        <v>48</v>
      </c>
      <c r="C27" s="7" t="s">
        <v>18</v>
      </c>
      <c r="D27" s="6" t="s">
        <v>19</v>
      </c>
      <c r="E27" s="7" t="s">
        <v>59</v>
      </c>
      <c r="F27" s="7" t="s">
        <v>60</v>
      </c>
      <c r="G27" s="8" t="s">
        <v>61</v>
      </c>
      <c r="H27" s="6" t="s">
        <v>51</v>
      </c>
      <c r="I27" s="6" t="s">
        <v>28</v>
      </c>
      <c r="J27" s="9">
        <v>8578000</v>
      </c>
      <c r="K27" s="10">
        <v>45717</v>
      </c>
      <c r="L27" s="10">
        <v>45717</v>
      </c>
      <c r="M27" s="10">
        <v>46081</v>
      </c>
      <c r="N27" s="7" t="s">
        <v>25</v>
      </c>
    </row>
    <row r="28" spans="1:14" ht="28.5">
      <c r="A28" s="5">
        <v>24</v>
      </c>
      <c r="B28" s="6" t="s">
        <v>62</v>
      </c>
      <c r="C28" s="7" t="s">
        <v>18</v>
      </c>
      <c r="D28" s="6" t="s">
        <v>19</v>
      </c>
      <c r="E28" s="7" t="s">
        <v>63</v>
      </c>
      <c r="F28" s="7" t="s">
        <v>60</v>
      </c>
      <c r="G28" s="6" t="s">
        <v>51</v>
      </c>
      <c r="H28" s="6" t="s">
        <v>51</v>
      </c>
      <c r="I28" s="6" t="s">
        <v>28</v>
      </c>
      <c r="J28" s="9">
        <v>8578000</v>
      </c>
      <c r="K28" s="10">
        <v>46085</v>
      </c>
      <c r="L28" s="10">
        <v>46082</v>
      </c>
      <c r="M28" s="10">
        <v>46446</v>
      </c>
      <c r="N28" s="7" t="s">
        <v>25</v>
      </c>
    </row>
    <row r="29" spans="1:14" ht="28.5">
      <c r="A29" s="5">
        <v>25</v>
      </c>
      <c r="B29" s="6" t="s">
        <v>62</v>
      </c>
      <c r="C29" s="7" t="s">
        <v>18</v>
      </c>
      <c r="D29" s="6" t="s">
        <v>19</v>
      </c>
      <c r="E29" s="7" t="s">
        <v>57</v>
      </c>
      <c r="F29" s="7" t="s">
        <v>58</v>
      </c>
      <c r="G29" s="6" t="s">
        <v>51</v>
      </c>
      <c r="H29" s="6" t="s">
        <v>51</v>
      </c>
      <c r="I29" s="6" t="s">
        <v>28</v>
      </c>
      <c r="J29" s="9">
        <v>21600000</v>
      </c>
      <c r="K29" s="10">
        <v>46084</v>
      </c>
      <c r="L29" s="10">
        <v>46082</v>
      </c>
      <c r="M29" s="10">
        <v>46446</v>
      </c>
      <c r="N29" s="7" t="s">
        <v>25</v>
      </c>
    </row>
    <row r="30" spans="1:14" ht="27" customHeight="1">
      <c r="A30" s="11"/>
      <c r="B30" s="11"/>
      <c r="C30" s="11"/>
      <c r="D30" s="11"/>
      <c r="E30" s="11"/>
      <c r="F30" s="11"/>
      <c r="G30" s="11"/>
      <c r="H30" s="11" t="s">
        <v>64</v>
      </c>
      <c r="I30" s="11"/>
      <c r="J30" s="15">
        <f>SUBTOTAL(9,J3:J29)</f>
        <v>257943880</v>
      </c>
      <c r="K30" s="12"/>
      <c r="L30" s="11"/>
      <c r="M30" s="11"/>
      <c r="N30" s="11"/>
    </row>
  </sheetData>
  <autoFilter ref="A4:N4" xr:uid="{E896C0DD-0497-4E99-9300-5862DA68733A}"/>
  <mergeCells count="1">
    <mergeCell ref="A1:N1"/>
  </mergeCells>
  <phoneticPr fontId="4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최수인</cp:lastModifiedBy>
  <dcterms:created xsi:type="dcterms:W3CDTF">2026-06-18T02:24:14Z</dcterms:created>
  <dcterms:modified xsi:type="dcterms:W3CDTF">2026-06-18T05:28:00Z</dcterms:modified>
</cp:coreProperties>
</file>