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1. 대학원입학\2026-후기\10. 최종합격자\"/>
    </mc:Choice>
  </mc:AlternateContent>
  <workbookProtection workbookAlgorithmName="SHA-512" workbookHashValue="eKDZ4WX1l7RmjYhLlwyEIJIUB+p/a5bJ8ca6SfxbUpwVcu1EbllTxUyACWjUjw+bMK3XY4FR0rZRulXDKw+3Kw==" workbookSaltValue="BFzsVq2YVAyifGiYtOdTZg==" workbookSpinCount="100000" lockStructure="1"/>
  <bookViews>
    <workbookView xWindow="0" yWindow="0" windowWidth="28800" windowHeight="11805"/>
  </bookViews>
  <sheets>
    <sheet name="Sheet1" sheetId="2" r:id="rId1"/>
    <sheet name="Sheet2" sheetId="1" state="veryHidden" r:id="rId2"/>
  </sheets>
  <definedNames>
    <definedName name="_xlnm._FilterDatabase" localSheetId="1" hidden="1">Sheet2!$A$1:$D$159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B5" i="2"/>
  <c r="E3" i="2"/>
</calcChain>
</file>

<file path=xl/sharedStrings.xml><?xml version="1.0" encoding="utf-8"?>
<sst xmlns="http://schemas.openxmlformats.org/spreadsheetml/2006/main" count="513" uniqueCount="247">
  <si>
    <t>생년월일</t>
    <phoneticPr fontId="2" type="noConversion"/>
  </si>
  <si>
    <t>합격여부</t>
    <phoneticPr fontId="2" type="noConversion"/>
  </si>
  <si>
    <r>
      <t xml:space="preserve">확인방법: 본인의 </t>
    </r>
    <r>
      <rPr>
        <b/>
        <sz val="16"/>
        <color rgb="FFFF0000"/>
        <rFont val="맑은 고딕"/>
        <family val="3"/>
        <charset val="129"/>
        <scheme val="minor"/>
      </rPr>
      <t>영문성명(여권 하단면 일련번호 기준 성명)</t>
    </r>
    <r>
      <rPr>
        <b/>
        <sz val="11"/>
        <color theme="1"/>
        <rFont val="맑은 고딕"/>
        <family val="3"/>
        <charset val="129"/>
        <scheme val="minor"/>
      </rPr>
      <t>을 입력하면 입학 결과를 확인할 수 있습니다.</t>
    </r>
    <phoneticPr fontId="2" type="noConversion"/>
  </si>
  <si>
    <r>
      <t xml:space="preserve">*예시) </t>
    </r>
    <r>
      <rPr>
        <b/>
        <sz val="11"/>
        <color rgb="FFFF0000"/>
        <rFont val="맑은 고딕"/>
        <family val="3"/>
        <charset val="129"/>
        <scheme val="minor"/>
      </rPr>
      <t>BAEK KYONGYI *</t>
    </r>
    <r>
      <rPr>
        <b/>
        <sz val="11"/>
        <color theme="1"/>
        <rFont val="맑은 고딕"/>
        <family val="3"/>
        <charset val="129"/>
        <scheme val="minor"/>
      </rPr>
      <t>성과 이름 사이는 반드시 한 칸 띄울 것.</t>
    </r>
    <phoneticPr fontId="2" type="noConversion"/>
  </si>
  <si>
    <t>이름</t>
    <phoneticPr fontId="2" type="noConversion"/>
  </si>
  <si>
    <t>학과</t>
    <phoneticPr fontId="2" type="noConversion"/>
  </si>
  <si>
    <t>LI WENJING</t>
  </si>
  <si>
    <t>YAO XUTONG</t>
  </si>
  <si>
    <t>GU YUWEN</t>
  </si>
  <si>
    <t>JIANG NAN</t>
  </si>
  <si>
    <t>NGUYEN NGOC HIEU THAO</t>
  </si>
  <si>
    <t>NGUYEN VU GIA HAN</t>
  </si>
  <si>
    <t>DO NGOC HUY</t>
  </si>
  <si>
    <t>VUONG DAC NAM</t>
  </si>
  <si>
    <t>NGUYEN VAN BANG</t>
  </si>
  <si>
    <t>VU NGUYEN MINH HUNG</t>
  </si>
  <si>
    <t>NGUYEN TIEN DAT</t>
  </si>
  <si>
    <t>TRI PURWA NINGRUM</t>
  </si>
  <si>
    <t>TASYA RAHMADHANI</t>
  </si>
  <si>
    <t>OCHIENG RODGERS AGIL JATO</t>
  </si>
  <si>
    <t>NGUYEN KIM THINH</t>
  </si>
  <si>
    <t>HO NGOC VAN CHI</t>
  </si>
  <si>
    <t>TALAIBEK KYZY NURKYZ</t>
  </si>
  <si>
    <t>ADEBAYO AYOMIDE OLUWADAMILARE</t>
  </si>
  <si>
    <t>CHERNYSHOVA NATALIIA</t>
  </si>
  <si>
    <t>PAN MANYU</t>
  </si>
  <si>
    <t>YU YINUO</t>
  </si>
  <si>
    <t>NGO THI KIEU TRANG</t>
  </si>
  <si>
    <t>MAY HTET KHAING</t>
  </si>
  <si>
    <t>KHANT YAN NAING</t>
  </si>
  <si>
    <t>SUI SIWEN</t>
  </si>
  <si>
    <t>ZHANG WEIXIANG</t>
  </si>
  <si>
    <t>JI XUEZHUO</t>
  </si>
  <si>
    <t>LI YUANYUAN</t>
  </si>
  <si>
    <t>CUI HAONAN</t>
  </si>
  <si>
    <t>OU QIYU</t>
  </si>
  <si>
    <t>GUYONNET MARIE SABINE MARIANNE</t>
  </si>
  <si>
    <t>NKAMICANIYE JEAN BOSCO</t>
  </si>
  <si>
    <t>RIFAT RABIULLAH BHUIYAN</t>
  </si>
  <si>
    <t>ALI SOFIA SENBIT</t>
  </si>
  <si>
    <t>ALAM NAYEM</t>
  </si>
  <si>
    <t>ISLAM MD ASRAFUL</t>
  </si>
  <si>
    <t>LIU XIAOKUN</t>
  </si>
  <si>
    <t>TANG MINGYI</t>
  </si>
  <si>
    <t>LI JINYU</t>
  </si>
  <si>
    <t>TANG CHANGDI</t>
  </si>
  <si>
    <t>NGUYEN NGOC TRAM</t>
  </si>
  <si>
    <t>NGUYEN HONG CHUYEN</t>
  </si>
  <si>
    <t>NGO KIM VIEN NGOC</t>
  </si>
  <si>
    <t>AI XUAN</t>
  </si>
  <si>
    <t>SHAKAROV MANSUR ABDUKHALIM UGLI</t>
  </si>
  <si>
    <t>CHEN MENGYUE</t>
  </si>
  <si>
    <t>GURUNG BEWANTSU</t>
  </si>
  <si>
    <t>HE YULONG</t>
  </si>
  <si>
    <t>XIA HUIXIN</t>
  </si>
  <si>
    <t>TANG CHANGJIE</t>
  </si>
  <si>
    <t>YU HAO</t>
  </si>
  <si>
    <t>YAO ZHIQI</t>
  </si>
  <si>
    <t>MA LILI</t>
  </si>
  <si>
    <t>SHA XINGYU</t>
  </si>
  <si>
    <t>CHEN XIAOYAN</t>
  </si>
  <si>
    <t>ZHAO GANG</t>
  </si>
  <si>
    <t>YAN SHUKANG</t>
  </si>
  <si>
    <t>HIZKIA WIJAYA</t>
  </si>
  <si>
    <t>WANG YINGHUI</t>
  </si>
  <si>
    <t>MUHAMMAD ERLANGGA</t>
  </si>
  <si>
    <t>AURELIA SALSABILA</t>
  </si>
  <si>
    <t>RATNA ISNANITA ADMI</t>
  </si>
  <si>
    <t>REGO MAIZY</t>
  </si>
  <si>
    <t>KIM CHANSOKPHENG</t>
  </si>
  <si>
    <t>HOANG TRUNG HIEU</t>
  </si>
  <si>
    <t>LE THANH NHAN</t>
  </si>
  <si>
    <t>NGUYEN HUYEN TRAN</t>
  </si>
  <si>
    <t>ZHANG XIAO</t>
  </si>
  <si>
    <t>CUI GUANG</t>
  </si>
  <si>
    <t>DING CONGLI</t>
  </si>
  <si>
    <t>ZHANG CHAO</t>
  </si>
  <si>
    <t>ZENG SISHI</t>
  </si>
  <si>
    <t>TAO YUCHEN</t>
  </si>
  <si>
    <t>YAN YUHAN</t>
  </si>
  <si>
    <t>LI DAOCHANG</t>
  </si>
  <si>
    <t>ZHAO JUNYAN</t>
  </si>
  <si>
    <t>LIU YILIN</t>
  </si>
  <si>
    <t>WANG XINGXIN</t>
  </si>
  <si>
    <t>LIU JIAWEN</t>
  </si>
  <si>
    <t>ZHANG YITING</t>
  </si>
  <si>
    <t>YANG HAILIN</t>
  </si>
  <si>
    <t>ZHANG XIAOLAN</t>
  </si>
  <si>
    <t>REN QIAN</t>
  </si>
  <si>
    <t>ZHANG PENGCHENG</t>
  </si>
  <si>
    <t>WANG YIFENG</t>
  </si>
  <si>
    <t>TSEVEENSUREN ARIUNAA</t>
  </si>
  <si>
    <t xml:space="preserve">MONDAL ANTU </t>
  </si>
  <si>
    <t>ZENG HUAN</t>
  </si>
  <si>
    <t>OKONKWO EBERE CLEOPATRA</t>
  </si>
  <si>
    <t>PHAM CHAN HUNG</t>
  </si>
  <si>
    <t>AHMAD SYARWANI</t>
  </si>
  <si>
    <t>PATRICYA INGGRID WILHELMINA</t>
  </si>
  <si>
    <t>ADAWIAH DAUD</t>
  </si>
  <si>
    <t>MUSTAFA GHULAM</t>
  </si>
  <si>
    <t>SAIF UL ALLAH MUHAMMAD WAQAS</t>
  </si>
  <si>
    <t xml:space="preserve"> CHAKRABORTY ABHISHEK</t>
  </si>
  <si>
    <t>ATHTHANAYAKA LAKSARA PUNNYA KESHARI</t>
  </si>
  <si>
    <t>합격</t>
  </si>
  <si>
    <t>4차산업융합바이오닉스공학과</t>
  </si>
  <si>
    <t>경영학과</t>
  </si>
  <si>
    <t>교육컨설팅학과</t>
  </si>
  <si>
    <t>글로벌지역학과</t>
  </si>
  <si>
    <t>나노융합공학과</t>
  </si>
  <si>
    <t>미디어커뮤니케이션학과</t>
  </si>
  <si>
    <t>수산생물학과</t>
  </si>
  <si>
    <t>식품영양학과</t>
  </si>
  <si>
    <t>전기공학과</t>
  </si>
  <si>
    <t>정치외교학과</t>
  </si>
  <si>
    <t>지구환경시스템과학부(지구환경과학전공)</t>
  </si>
  <si>
    <t>지구환경시스템과학부(환경공학전공)</t>
  </si>
  <si>
    <t>지능로봇공학과</t>
  </si>
  <si>
    <t>해양생물학과</t>
  </si>
  <si>
    <t>해양생산관리학부(수산물리학전공)</t>
  </si>
  <si>
    <t>해양수산생명과학부(생물공학전공)</t>
  </si>
  <si>
    <t>화학과</t>
  </si>
  <si>
    <t>휴먼바이오융합학과</t>
  </si>
  <si>
    <t>영문성명
(English Name)</t>
    <phoneticPr fontId="2" type="noConversion"/>
  </si>
  <si>
    <t>생년월일
(Date of birth)</t>
    <phoneticPr fontId="2" type="noConversion"/>
  </si>
  <si>
    <t>국립부경대학교 2026학년도 후기 외국인 대학원과정 신편입학 결과 확인
Pukyong National University 2026 Fall Admission Results for International Graduate Freshmen and Transfer Students</t>
    <phoneticPr fontId="2" type="noConversion"/>
  </si>
  <si>
    <t>학과명
(Department)</t>
    <phoneticPr fontId="2" type="noConversion"/>
  </si>
  <si>
    <t>합격여부
(Admission Status)</t>
    <phoneticPr fontId="2" type="noConversion"/>
  </si>
  <si>
    <t>NNYIGIDE ESTHER OLUCHUKWU</t>
  </si>
  <si>
    <t>PUTRA ARKAN FAHRIAN</t>
    <phoneticPr fontId="9" type="noConversion"/>
  </si>
  <si>
    <t>KORDI OMID</t>
    <phoneticPr fontId="9" type="noConversion"/>
  </si>
  <si>
    <t xml:space="preserve"> CHUE HAY MANN</t>
    <phoneticPr fontId="9" type="noConversion"/>
  </si>
  <si>
    <t>KHAN HAMMAD WALI</t>
    <phoneticPr fontId="9" type="noConversion"/>
  </si>
  <si>
    <t>PHAM HONG DANG</t>
    <phoneticPr fontId="9" type="noConversion"/>
  </si>
  <si>
    <t>MARKOVA VIOLETTA</t>
    <phoneticPr fontId="9" type="noConversion"/>
  </si>
  <si>
    <t>GANBOLD ALTANTSETSEG</t>
    <phoneticPr fontId="9" type="noConversion"/>
  </si>
  <si>
    <t>GULER ECEMNUR</t>
    <phoneticPr fontId="9" type="noConversion"/>
  </si>
  <si>
    <t>SAMARATHUNGA LIYANA MOHOTTIGE DON PRAVEEN PANKAJA</t>
    <phoneticPr fontId="9" type="noConversion"/>
  </si>
  <si>
    <t>KAKIMOVA AKBOTA</t>
    <phoneticPr fontId="9" type="noConversion"/>
  </si>
  <si>
    <t>RAZAKOVA AYAZHAN</t>
    <phoneticPr fontId="9" type="noConversion"/>
  </si>
  <si>
    <t>BIAOKU DANIEL OLUWALEKE</t>
    <phoneticPr fontId="9" type="noConversion"/>
  </si>
  <si>
    <t>SULTANA SK FATEMAH</t>
    <phoneticPr fontId="9" type="noConversion"/>
  </si>
  <si>
    <t>MUMTAZ MUHAMMAD YASIR</t>
    <phoneticPr fontId="9" type="noConversion"/>
  </si>
  <si>
    <t>MAQUEDA FOURCADE ANA CECILIA</t>
    <phoneticPr fontId="9" type="noConversion"/>
  </si>
  <si>
    <t>MANASING BOUAKHAM</t>
    <phoneticPr fontId="9" type="noConversion"/>
  </si>
  <si>
    <t>LUBIS ARIF SAKHBANA</t>
    <phoneticPr fontId="9" type="noConversion"/>
  </si>
  <si>
    <t>AL HOUSNI HIBA FAHAD SALIM</t>
  </si>
  <si>
    <t>UN BORA</t>
    <phoneticPr fontId="9" type="noConversion"/>
  </si>
  <si>
    <t>YU WENXIN</t>
    <phoneticPr fontId="9" type="noConversion"/>
  </si>
  <si>
    <t>KHAIYOMZODA FARIZA</t>
    <phoneticPr fontId="9" type="noConversion"/>
  </si>
  <si>
    <t>LE NHAT TIEN</t>
    <phoneticPr fontId="9" type="noConversion"/>
  </si>
  <si>
    <t>NGUYEN HUYNH ANH TU</t>
  </si>
  <si>
    <t>PHAM CHI LINH</t>
    <phoneticPr fontId="9" type="noConversion"/>
  </si>
  <si>
    <t>VO NGUYEN THINH</t>
    <phoneticPr fontId="9" type="noConversion"/>
  </si>
  <si>
    <t>SARWINANDA JOVAN LAZUARDI</t>
    <phoneticPr fontId="9" type="noConversion"/>
  </si>
  <si>
    <t xml:space="preserve"> THWE THINZAR WAI</t>
    <phoneticPr fontId="9" type="noConversion"/>
  </si>
  <si>
    <t>RASOLONDRAIBE MIRANTO</t>
    <phoneticPr fontId="9" type="noConversion"/>
  </si>
  <si>
    <t>RAJAGUKGUK YOHANNA LASTANTIA</t>
    <phoneticPr fontId="9" type="noConversion"/>
  </si>
  <si>
    <t>SUTIONO SUGENG HARTONO</t>
    <phoneticPr fontId="9" type="noConversion"/>
  </si>
  <si>
    <t>SARI DINDA LINTANG</t>
    <phoneticPr fontId="9" type="noConversion"/>
  </si>
  <si>
    <t>MOHAMED LIBAN ABDISALAM</t>
    <phoneticPr fontId="9" type="noConversion"/>
  </si>
  <si>
    <t>MOLINA CHRISTIAN</t>
    <phoneticPr fontId="9" type="noConversion"/>
  </si>
  <si>
    <t>PALIMIRMO FLANDRIANTO SIH</t>
    <phoneticPr fontId="9" type="noConversion"/>
  </si>
  <si>
    <t>HIDAYAT TOPIK</t>
    <phoneticPr fontId="9" type="noConversion"/>
  </si>
  <si>
    <t>RAZAFINJATO VAKANA</t>
    <phoneticPr fontId="9" type="noConversion"/>
  </si>
  <si>
    <t>SIDAURUK SANTHY WISUDA</t>
    <phoneticPr fontId="9" type="noConversion"/>
  </si>
  <si>
    <t>KARAKULOVA RYSKUL</t>
    <phoneticPr fontId="9" type="noConversion"/>
  </si>
  <si>
    <t>SU YADANAR HTET</t>
    <phoneticPr fontId="9" type="noConversion"/>
  </si>
  <si>
    <t>ISLAM MD RAKIBUL</t>
  </si>
  <si>
    <t>LIU RUIPING</t>
  </si>
  <si>
    <t>NEHA</t>
  </si>
  <si>
    <t>AHMED ELIZA</t>
  </si>
  <si>
    <t>VADAMALAI VIMAL</t>
  </si>
  <si>
    <t>PRIHANTORO ADITYA WIDYA</t>
  </si>
  <si>
    <t>FLORECITA MEISY NATASYA</t>
  </si>
  <si>
    <t>AYUNNINA KHUROTUL</t>
  </si>
  <si>
    <t>RANDA FRENANDO ALONSO</t>
  </si>
  <si>
    <t>ROSYADA VIVIAN</t>
  </si>
  <si>
    <t>KURMANBAYEVA KAMILA</t>
  </si>
  <si>
    <t>RODRIGUEZ GUERRERO LUISA VICTORIA</t>
  </si>
  <si>
    <t>ENKHBAATAR DAVAANYAM</t>
  </si>
  <si>
    <t>NANT THEL HSU HLAING</t>
  </si>
  <si>
    <t>HTIN KYAW</t>
  </si>
  <si>
    <t>ZAFAR MALAIKA BINT</t>
  </si>
  <si>
    <t>SHAHID RAHEEL</t>
  </si>
  <si>
    <t>USENOVA AIZHANA</t>
  </si>
  <si>
    <t>ZURABOVA LANA</t>
  </si>
  <si>
    <t>NGUYEN KHAC CUONG</t>
  </si>
  <si>
    <t>PHAN THANH HUYEN</t>
  </si>
  <si>
    <t>19941209</t>
    <phoneticPr fontId="2" type="noConversion"/>
  </si>
  <si>
    <t>19980310</t>
    <phoneticPr fontId="2" type="noConversion"/>
  </si>
  <si>
    <t>1998.11.28</t>
  </si>
  <si>
    <t>2004.01.09</t>
  </si>
  <si>
    <t>2001.12.31</t>
  </si>
  <si>
    <t>1997.08.29</t>
  </si>
  <si>
    <t>2000.12.20</t>
  </si>
  <si>
    <t>2004.10.21</t>
  </si>
  <si>
    <t>1999.05.11</t>
  </si>
  <si>
    <t>2003.02.16</t>
  </si>
  <si>
    <t>2000.04.27</t>
  </si>
  <si>
    <t>2003.01.16</t>
  </si>
  <si>
    <t>2001.02.14</t>
  </si>
  <si>
    <t>20001110</t>
  </si>
  <si>
    <t>1988.08.29</t>
  </si>
  <si>
    <t>1995.11.28</t>
  </si>
  <si>
    <t>1990.07.17</t>
  </si>
  <si>
    <t>2003.03.09</t>
  </si>
  <si>
    <t>1994.12.10</t>
  </si>
  <si>
    <t>1998.05.27</t>
  </si>
  <si>
    <t>1990.01.24</t>
  </si>
  <si>
    <t>19940220</t>
  </si>
  <si>
    <t>2003.04.11</t>
  </si>
  <si>
    <t>TESOL학과</t>
  </si>
  <si>
    <t>기술경영학과</t>
  </si>
  <si>
    <t>IT융합응용공학과</t>
  </si>
  <si>
    <t>건축·소방공학부(건축공학전공)</t>
  </si>
  <si>
    <t>건축·소방공학부(소방공학전공)</t>
  </si>
  <si>
    <t>국제지역학과</t>
  </si>
  <si>
    <t>국제통상물류학과</t>
  </si>
  <si>
    <t>글로벌매니지먼트‧거버넌스학과</t>
  </si>
  <si>
    <t>기계설계공학과</t>
  </si>
  <si>
    <t>마린융합디자인공학과</t>
  </si>
  <si>
    <t>물리학과</t>
  </si>
  <si>
    <t>산업디자인학과</t>
  </si>
  <si>
    <t>산업및데이터공학과(산업데이터공학융합전공)</t>
  </si>
  <si>
    <t>스마트그린기술융합공학과</t>
  </si>
  <si>
    <t>인공지능융합학과</t>
  </si>
  <si>
    <t>중국학과</t>
  </si>
  <si>
    <t>체육학과</t>
  </si>
  <si>
    <t>컴퓨터공학과</t>
  </si>
  <si>
    <t>토목공학과</t>
  </si>
  <si>
    <t>해양수산경영학과</t>
  </si>
  <si>
    <t>해양수산융합과학협동과정</t>
  </si>
  <si>
    <t>화학융합공학부(고분자공학전공)</t>
  </si>
  <si>
    <t>화학융합공학부(에너지화학소재공학전공)</t>
  </si>
  <si>
    <t>화학융합공학부(화학공학전공)</t>
  </si>
  <si>
    <t>국어국문학과</t>
  </si>
  <si>
    <t>지구환경시스템과학부
(지구환경과학전공)</t>
  </si>
  <si>
    <t>지구환경시스템과학부 (환경대기과학전공)</t>
  </si>
  <si>
    <t>해양수산생명과학부 (생물공학전공)</t>
  </si>
  <si>
    <t>에너지자원공학과</t>
  </si>
  <si>
    <t>데이터공학과</t>
  </si>
  <si>
    <t>지구환경시스템과학부 (공간정보시스템공학공)</t>
  </si>
  <si>
    <t>만약 확인이 안될 시에는 국제교류부(051-629-6846 또는 grad-admission@pknu.ac.kr)로 연락주시기 바랍니다.</t>
    <phoneticPr fontId="2" type="noConversion"/>
  </si>
  <si>
    <t>How to Check Your Result: Please enter your full name in English as shown in the machine-readable zone at the bottom of your passport to check your admission result.</t>
  </si>
  <si>
    <t>Example: BAEK KYONGYI</t>
  </si>
  <si>
    <t>Please make sure to leave one space between your family name and given name.</t>
  </si>
  <si>
    <t>If you are unable to check your result, please contact the Office of International Affairs at 051-629-6846 or grad-admission@pknu.ac.kr.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</si>
</sst>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4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Calibri"/>
      <family val="2"/>
    </font>
    <font>
      <b/>
      <i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/>
    </xf>
    <xf numFmtId="0" fontId="3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0" fillId="3" borderId="1" xfId="0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center" vertical="center" shrinkToFit="1"/>
    </xf>
    <xf numFmtId="0" fontId="7" fillId="0" borderId="3" xfId="0" quotePrefix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13" fillId="0" borderId="0" xfId="0" applyFont="1">
      <alignment vertical="center"/>
    </xf>
  </cellXfs>
  <cellStyles count="2">
    <cellStyle name="표준" xfId="0" builtinId="0"/>
    <cellStyle name="표준 10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14</xdr:row>
      <xdr:rowOff>123825</xdr:rowOff>
    </xdr:from>
    <xdr:to>
      <xdr:col>4</xdr:col>
      <xdr:colOff>2001121</xdr:colOff>
      <xdr:row>32</xdr:row>
      <xdr:rowOff>181509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D4ADB15-DE43-4C1F-A119-712AA9174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5900" y="4562475"/>
          <a:ext cx="6239746" cy="38295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4"/>
  <sheetViews>
    <sheetView tabSelected="1" workbookViewId="0">
      <selection activeCell="G1" sqref="G1"/>
    </sheetView>
  </sheetViews>
  <sheetFormatPr defaultRowHeight="16.5"/>
  <cols>
    <col min="1" max="1" width="18" customWidth="1"/>
    <col min="2" max="2" width="30.25" customWidth="1"/>
    <col min="4" max="4" width="17.875" customWidth="1"/>
    <col min="5" max="5" width="42.875" customWidth="1"/>
  </cols>
  <sheetData>
    <row r="1" spans="1:5" ht="89.25" customHeight="1">
      <c r="A1" s="12" t="s">
        <v>124</v>
      </c>
      <c r="B1" s="13"/>
      <c r="C1" s="13"/>
      <c r="D1" s="13"/>
      <c r="E1" s="13"/>
    </row>
    <row r="2" spans="1:5" ht="17.25" thickBot="1">
      <c r="A2" s="1"/>
      <c r="B2" s="1"/>
      <c r="C2" s="1"/>
      <c r="D2" s="1"/>
      <c r="E2" s="1"/>
    </row>
    <row r="3" spans="1:5" ht="33.75" thickBot="1">
      <c r="A3" s="11" t="s">
        <v>122</v>
      </c>
      <c r="B3" s="2"/>
      <c r="C3" s="1"/>
      <c r="D3" s="11" t="s">
        <v>123</v>
      </c>
      <c r="E3" s="8" t="str">
        <f>IF($B$3="","",IFERROR(VLOOKUP($B$3,Sheet2!$A$1:$D$287,2,0),"불합격"))</f>
        <v/>
      </c>
    </row>
    <row r="4" spans="1:5" ht="17.25" thickBot="1">
      <c r="A4" s="1"/>
      <c r="B4" s="1"/>
      <c r="C4" s="1"/>
      <c r="D4" s="1"/>
      <c r="E4" s="1"/>
    </row>
    <row r="5" spans="1:5" ht="33.75" thickBot="1">
      <c r="A5" s="11" t="s">
        <v>126</v>
      </c>
      <c r="B5" s="10" t="str">
        <f>IF($B$3="","",IFERROR(VLOOKUP($B$3,Sheet2!$A$1:$D$287,3,0),"불합격"))</f>
        <v/>
      </c>
      <c r="C5" s="1"/>
      <c r="D5" s="11" t="s">
        <v>125</v>
      </c>
      <c r="E5" s="9" t="str">
        <f>IF($B$3="","",IFERROR(VLOOKUP($B$3,Sheet2!$A$1:$D$287,4,0),"불합격"))</f>
        <v/>
      </c>
    </row>
    <row r="8" spans="1:5" ht="26.25">
      <c r="A8" s="14" t="s">
        <v>2</v>
      </c>
      <c r="B8" s="14"/>
      <c r="C8" s="14"/>
      <c r="D8" s="14"/>
      <c r="E8" s="14"/>
    </row>
    <row r="9" spans="1:5">
      <c r="A9" s="14" t="s">
        <v>3</v>
      </c>
      <c r="B9" s="14"/>
      <c r="C9" s="14"/>
      <c r="D9" s="14"/>
      <c r="E9" s="14"/>
    </row>
    <row r="10" spans="1:5">
      <c r="A10" s="14" t="s">
        <v>242</v>
      </c>
      <c r="B10" s="14"/>
      <c r="C10" s="14"/>
      <c r="D10" s="14"/>
      <c r="E10" s="14"/>
    </row>
    <row r="11" spans="1:5">
      <c r="A11" s="19" t="s">
        <v>243</v>
      </c>
    </row>
    <row r="12" spans="1:5">
      <c r="A12" s="20" t="s">
        <v>244</v>
      </c>
    </row>
    <row r="13" spans="1:5">
      <c r="A13" s="20" t="s">
        <v>245</v>
      </c>
    </row>
    <row r="14" spans="1:5">
      <c r="A14" s="19" t="s">
        <v>246</v>
      </c>
    </row>
  </sheetData>
  <mergeCells count="4">
    <mergeCell ref="A1:E1"/>
    <mergeCell ref="A8:E8"/>
    <mergeCell ref="A9:E9"/>
    <mergeCell ref="A10:E10"/>
  </mergeCells>
  <phoneticPr fontId="2" type="noConversion"/>
  <dataValidations count="1">
    <dataValidation type="custom" imeMode="halfAlpha" allowBlank="1" showInputMessage="1" showErrorMessage="1" sqref="B3">
      <formula1>AND(CODE(B3)&gt;=65,CODE(B3)&lt;=122)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59"/>
  <sheetViews>
    <sheetView workbookViewId="0">
      <selection activeCell="C2" sqref="C2"/>
    </sheetView>
  </sheetViews>
  <sheetFormatPr defaultRowHeight="16.5"/>
  <cols>
    <col min="1" max="3" width="20.875" customWidth="1"/>
    <col min="4" max="4" width="27.875" customWidth="1"/>
  </cols>
  <sheetData>
    <row r="1" spans="1:4">
      <c r="A1" s="1" t="s">
        <v>4</v>
      </c>
      <c r="B1" s="1" t="s">
        <v>0</v>
      </c>
      <c r="C1" s="1" t="s">
        <v>1</v>
      </c>
      <c r="D1" s="1" t="s">
        <v>5</v>
      </c>
    </row>
    <row r="2" spans="1:4" ht="27">
      <c r="A2" s="2" t="s">
        <v>127</v>
      </c>
      <c r="B2" s="2">
        <v>19940404</v>
      </c>
      <c r="C2" s="6" t="s">
        <v>103</v>
      </c>
      <c r="D2" s="2" t="s">
        <v>211</v>
      </c>
    </row>
    <row r="3" spans="1:4">
      <c r="A3" s="2" t="s">
        <v>6</v>
      </c>
      <c r="B3" s="2">
        <v>19880118</v>
      </c>
      <c r="C3" s="6" t="s">
        <v>103</v>
      </c>
      <c r="D3" s="2" t="s">
        <v>212</v>
      </c>
    </row>
    <row r="4" spans="1:4">
      <c r="A4" s="2" t="s">
        <v>7</v>
      </c>
      <c r="B4" s="2">
        <v>20010730</v>
      </c>
      <c r="C4" s="6" t="s">
        <v>103</v>
      </c>
      <c r="D4" s="2" t="s">
        <v>212</v>
      </c>
    </row>
    <row r="5" spans="1:4">
      <c r="A5" s="2" t="s">
        <v>8</v>
      </c>
      <c r="B5" s="2">
        <v>19971214</v>
      </c>
      <c r="C5" s="6" t="s">
        <v>103</v>
      </c>
      <c r="D5" s="7" t="s">
        <v>212</v>
      </c>
    </row>
    <row r="6" spans="1:4">
      <c r="A6" s="2" t="s">
        <v>9</v>
      </c>
      <c r="B6" s="2">
        <v>19961003</v>
      </c>
      <c r="C6" s="6" t="s">
        <v>103</v>
      </c>
      <c r="D6" s="7" t="s">
        <v>212</v>
      </c>
    </row>
    <row r="7" spans="1:4">
      <c r="A7" s="2" t="s">
        <v>128</v>
      </c>
      <c r="B7" s="3">
        <v>19990120</v>
      </c>
      <c r="C7" s="6" t="s">
        <v>103</v>
      </c>
      <c r="D7" s="7" t="s">
        <v>104</v>
      </c>
    </row>
    <row r="8" spans="1:4">
      <c r="A8" s="2" t="s">
        <v>129</v>
      </c>
      <c r="B8" s="4">
        <v>19960813</v>
      </c>
      <c r="C8" s="6" t="s">
        <v>103</v>
      </c>
      <c r="D8" s="7" t="s">
        <v>104</v>
      </c>
    </row>
    <row r="9" spans="1:4">
      <c r="A9" s="2" t="s">
        <v>130</v>
      </c>
      <c r="B9" s="4">
        <v>19960324</v>
      </c>
      <c r="C9" s="6" t="s">
        <v>103</v>
      </c>
      <c r="D9" s="7" t="s">
        <v>104</v>
      </c>
    </row>
    <row r="10" spans="1:4">
      <c r="A10" s="2" t="s">
        <v>131</v>
      </c>
      <c r="B10" s="4">
        <v>20001028</v>
      </c>
      <c r="C10" s="6" t="s">
        <v>103</v>
      </c>
      <c r="D10" s="7" t="s">
        <v>104</v>
      </c>
    </row>
    <row r="11" spans="1:4" ht="27">
      <c r="A11" s="2" t="s">
        <v>10</v>
      </c>
      <c r="B11" s="2">
        <v>20030823</v>
      </c>
      <c r="C11" s="6" t="s">
        <v>103</v>
      </c>
      <c r="D11" s="7" t="s">
        <v>104</v>
      </c>
    </row>
    <row r="12" spans="1:4">
      <c r="A12" s="2" t="s">
        <v>11</v>
      </c>
      <c r="B12" s="2">
        <v>20030529</v>
      </c>
      <c r="C12" s="6" t="s">
        <v>103</v>
      </c>
      <c r="D12" s="7" t="s">
        <v>104</v>
      </c>
    </row>
    <row r="13" spans="1:4">
      <c r="A13" s="2" t="s">
        <v>132</v>
      </c>
      <c r="B13" s="2">
        <v>20020311</v>
      </c>
      <c r="C13" s="6" t="s">
        <v>103</v>
      </c>
      <c r="D13" s="7" t="s">
        <v>104</v>
      </c>
    </row>
    <row r="14" spans="1:4">
      <c r="A14" s="2" t="s">
        <v>12</v>
      </c>
      <c r="B14" s="2">
        <v>20031211</v>
      </c>
      <c r="C14" s="6" t="s">
        <v>103</v>
      </c>
      <c r="D14" s="7" t="s">
        <v>104</v>
      </c>
    </row>
    <row r="15" spans="1:4">
      <c r="A15" s="2" t="s">
        <v>13</v>
      </c>
      <c r="B15" s="2">
        <v>20001110</v>
      </c>
      <c r="C15" s="6" t="s">
        <v>103</v>
      </c>
      <c r="D15" s="7" t="s">
        <v>104</v>
      </c>
    </row>
    <row r="16" spans="1:4">
      <c r="A16" s="2" t="s">
        <v>14</v>
      </c>
      <c r="B16" s="2">
        <v>20000101</v>
      </c>
      <c r="C16" s="6" t="s">
        <v>103</v>
      </c>
      <c r="D16" s="7" t="s">
        <v>104</v>
      </c>
    </row>
    <row r="17" spans="1:4">
      <c r="A17" s="2" t="s">
        <v>15</v>
      </c>
      <c r="B17" s="2">
        <v>19970208</v>
      </c>
      <c r="C17" s="6" t="s">
        <v>103</v>
      </c>
      <c r="D17" s="7" t="s">
        <v>104</v>
      </c>
    </row>
    <row r="18" spans="1:4">
      <c r="A18" s="2" t="s">
        <v>16</v>
      </c>
      <c r="B18" s="2">
        <v>20030918</v>
      </c>
      <c r="C18" s="6" t="s">
        <v>103</v>
      </c>
      <c r="D18" s="7" t="s">
        <v>104</v>
      </c>
    </row>
    <row r="19" spans="1:4">
      <c r="A19" s="2" t="s">
        <v>17</v>
      </c>
      <c r="B19" s="2">
        <v>19981008</v>
      </c>
      <c r="C19" s="6" t="s">
        <v>103</v>
      </c>
      <c r="D19" s="7" t="s">
        <v>104</v>
      </c>
    </row>
    <row r="20" spans="1:4">
      <c r="A20" s="2" t="s">
        <v>18</v>
      </c>
      <c r="B20" s="2">
        <v>19991210</v>
      </c>
      <c r="C20" s="6" t="s">
        <v>103</v>
      </c>
      <c r="D20" s="7" t="s">
        <v>104</v>
      </c>
    </row>
    <row r="21" spans="1:4" ht="27">
      <c r="A21" s="2" t="s">
        <v>19</v>
      </c>
      <c r="B21" s="2">
        <v>19990519</v>
      </c>
      <c r="C21" s="6" t="s">
        <v>103</v>
      </c>
      <c r="D21" s="7" t="s">
        <v>213</v>
      </c>
    </row>
    <row r="22" spans="1:4">
      <c r="A22" s="2" t="s">
        <v>20</v>
      </c>
      <c r="B22" s="2">
        <v>19900806</v>
      </c>
      <c r="C22" s="6" t="s">
        <v>103</v>
      </c>
      <c r="D22" s="7" t="s">
        <v>214</v>
      </c>
    </row>
    <row r="23" spans="1:4">
      <c r="A23" s="2" t="s">
        <v>21</v>
      </c>
      <c r="B23" s="2">
        <v>19910715</v>
      </c>
      <c r="C23" s="6" t="s">
        <v>103</v>
      </c>
      <c r="D23" s="7" t="s">
        <v>214</v>
      </c>
    </row>
    <row r="24" spans="1:4">
      <c r="A24" s="2" t="s">
        <v>22</v>
      </c>
      <c r="B24" s="2">
        <v>20021117</v>
      </c>
      <c r="C24" s="6" t="s">
        <v>103</v>
      </c>
      <c r="D24" s="7" t="s">
        <v>214</v>
      </c>
    </row>
    <row r="25" spans="1:4" ht="27">
      <c r="A25" s="2" t="s">
        <v>23</v>
      </c>
      <c r="B25" s="2">
        <v>20010604</v>
      </c>
      <c r="C25" s="6" t="s">
        <v>103</v>
      </c>
      <c r="D25" s="2" t="s">
        <v>215</v>
      </c>
    </row>
    <row r="26" spans="1:4">
      <c r="A26" s="2" t="s">
        <v>133</v>
      </c>
      <c r="B26" s="4">
        <v>20010321</v>
      </c>
      <c r="C26" s="6" t="s">
        <v>103</v>
      </c>
      <c r="D26" s="7" t="s">
        <v>105</v>
      </c>
    </row>
    <row r="27" spans="1:4">
      <c r="A27" s="2" t="s">
        <v>24</v>
      </c>
      <c r="B27" s="2">
        <v>19981030</v>
      </c>
      <c r="C27" s="6" t="s">
        <v>103</v>
      </c>
      <c r="D27" s="2" t="s">
        <v>105</v>
      </c>
    </row>
    <row r="28" spans="1:4">
      <c r="A28" s="2" t="s">
        <v>25</v>
      </c>
      <c r="B28" s="2">
        <v>19991021</v>
      </c>
      <c r="C28" s="6" t="s">
        <v>103</v>
      </c>
      <c r="D28" s="2" t="s">
        <v>105</v>
      </c>
    </row>
    <row r="29" spans="1:4">
      <c r="A29" s="2" t="s">
        <v>26</v>
      </c>
      <c r="B29" s="2">
        <v>20040218</v>
      </c>
      <c r="C29" s="6" t="s">
        <v>103</v>
      </c>
      <c r="D29" s="7" t="s">
        <v>105</v>
      </c>
    </row>
    <row r="30" spans="1:4">
      <c r="A30" s="2" t="s">
        <v>27</v>
      </c>
      <c r="B30" s="2">
        <v>19990425</v>
      </c>
      <c r="C30" s="6" t="s">
        <v>103</v>
      </c>
      <c r="D30" s="7" t="s">
        <v>105</v>
      </c>
    </row>
    <row r="31" spans="1:4">
      <c r="A31" s="2" t="s">
        <v>28</v>
      </c>
      <c r="B31" s="2">
        <v>19991230</v>
      </c>
      <c r="C31" s="6" t="s">
        <v>103</v>
      </c>
      <c r="D31" s="7" t="s">
        <v>105</v>
      </c>
    </row>
    <row r="32" spans="1:4">
      <c r="A32" s="2" t="s">
        <v>29</v>
      </c>
      <c r="B32" s="2">
        <v>19990315</v>
      </c>
      <c r="C32" s="6" t="s">
        <v>103</v>
      </c>
      <c r="D32" s="7" t="s">
        <v>105</v>
      </c>
    </row>
    <row r="33" spans="1:4">
      <c r="A33" s="2" t="s">
        <v>134</v>
      </c>
      <c r="B33" s="4">
        <v>19980801</v>
      </c>
      <c r="C33" s="6" t="s">
        <v>103</v>
      </c>
      <c r="D33" s="7" t="s">
        <v>106</v>
      </c>
    </row>
    <row r="34" spans="1:4">
      <c r="A34" s="2" t="s">
        <v>30</v>
      </c>
      <c r="B34" s="2">
        <v>20021030</v>
      </c>
      <c r="C34" s="6" t="s">
        <v>103</v>
      </c>
      <c r="D34" s="2" t="s">
        <v>106</v>
      </c>
    </row>
    <row r="35" spans="1:4">
      <c r="A35" s="2" t="s">
        <v>31</v>
      </c>
      <c r="B35" s="2">
        <v>19940809</v>
      </c>
      <c r="C35" s="6" t="s">
        <v>103</v>
      </c>
      <c r="D35" s="2" t="s">
        <v>106</v>
      </c>
    </row>
    <row r="36" spans="1:4">
      <c r="A36" s="2" t="s">
        <v>32</v>
      </c>
      <c r="B36" s="2">
        <v>20030421</v>
      </c>
      <c r="C36" s="6" t="s">
        <v>103</v>
      </c>
      <c r="D36" s="2" t="s">
        <v>106</v>
      </c>
    </row>
    <row r="37" spans="1:4">
      <c r="A37" s="2" t="s">
        <v>33</v>
      </c>
      <c r="B37" s="2">
        <v>19970206</v>
      </c>
      <c r="C37" s="6" t="s">
        <v>103</v>
      </c>
      <c r="D37" s="2" t="s">
        <v>106</v>
      </c>
    </row>
    <row r="38" spans="1:4">
      <c r="A38" s="2" t="s">
        <v>34</v>
      </c>
      <c r="B38" s="2">
        <v>20021222</v>
      </c>
      <c r="C38" s="6" t="s">
        <v>103</v>
      </c>
      <c r="D38" s="7" t="s">
        <v>106</v>
      </c>
    </row>
    <row r="39" spans="1:4">
      <c r="A39" s="2" t="s">
        <v>35</v>
      </c>
      <c r="B39" s="2">
        <v>19891125</v>
      </c>
      <c r="C39" s="6" t="s">
        <v>103</v>
      </c>
      <c r="D39" s="7" t="s">
        <v>106</v>
      </c>
    </row>
    <row r="40" spans="1:4" ht="27">
      <c r="A40" s="2" t="s">
        <v>36</v>
      </c>
      <c r="B40" s="2">
        <v>20000310</v>
      </c>
      <c r="C40" s="6" t="s">
        <v>103</v>
      </c>
      <c r="D40" s="2" t="s">
        <v>216</v>
      </c>
    </row>
    <row r="41" spans="1:4" ht="27">
      <c r="A41" s="2" t="s">
        <v>37</v>
      </c>
      <c r="B41" s="2">
        <v>19911105</v>
      </c>
      <c r="C41" s="6" t="s">
        <v>103</v>
      </c>
      <c r="D41" s="2" t="s">
        <v>216</v>
      </c>
    </row>
    <row r="42" spans="1:4" ht="27">
      <c r="A42" s="2" t="s">
        <v>38</v>
      </c>
      <c r="B42" s="2">
        <v>20020101</v>
      </c>
      <c r="C42" s="6" t="s">
        <v>103</v>
      </c>
      <c r="D42" s="2" t="s">
        <v>216</v>
      </c>
    </row>
    <row r="43" spans="1:4">
      <c r="A43" s="2" t="s">
        <v>39</v>
      </c>
      <c r="B43" s="2">
        <v>19880524</v>
      </c>
      <c r="C43" s="6" t="s">
        <v>103</v>
      </c>
      <c r="D43" s="2" t="s">
        <v>216</v>
      </c>
    </row>
    <row r="44" spans="1:4">
      <c r="A44" s="2" t="s">
        <v>40</v>
      </c>
      <c r="B44" s="2">
        <v>20000826</v>
      </c>
      <c r="C44" s="6" t="s">
        <v>103</v>
      </c>
      <c r="D44" s="7" t="s">
        <v>216</v>
      </c>
    </row>
    <row r="45" spans="1:4">
      <c r="A45" s="2" t="s">
        <v>41</v>
      </c>
      <c r="B45" s="2">
        <v>19980827</v>
      </c>
      <c r="C45" s="6" t="s">
        <v>103</v>
      </c>
      <c r="D45" s="7" t="s">
        <v>216</v>
      </c>
    </row>
    <row r="46" spans="1:4">
      <c r="A46" s="2" t="s">
        <v>42</v>
      </c>
      <c r="B46" s="2">
        <v>20001129</v>
      </c>
      <c r="C46" s="6" t="s">
        <v>103</v>
      </c>
      <c r="D46" s="2" t="s">
        <v>217</v>
      </c>
    </row>
    <row r="47" spans="1:4">
      <c r="A47" s="2" t="s">
        <v>43</v>
      </c>
      <c r="B47" s="2">
        <v>19980110</v>
      </c>
      <c r="C47" s="6" t="s">
        <v>103</v>
      </c>
      <c r="D47" s="2" t="s">
        <v>217</v>
      </c>
    </row>
    <row r="48" spans="1:4">
      <c r="A48" s="2" t="s">
        <v>44</v>
      </c>
      <c r="B48" s="2">
        <v>20020817</v>
      </c>
      <c r="C48" s="6" t="s">
        <v>103</v>
      </c>
      <c r="D48" s="2" t="s">
        <v>217</v>
      </c>
    </row>
    <row r="49" spans="1:4">
      <c r="A49" s="2" t="s">
        <v>45</v>
      </c>
      <c r="B49" s="2">
        <v>20000827</v>
      </c>
      <c r="C49" s="6" t="s">
        <v>103</v>
      </c>
      <c r="D49" s="2" t="s">
        <v>217</v>
      </c>
    </row>
    <row r="50" spans="1:4">
      <c r="A50" s="2" t="s">
        <v>46</v>
      </c>
      <c r="B50" s="2">
        <v>20020815</v>
      </c>
      <c r="C50" s="6" t="s">
        <v>103</v>
      </c>
      <c r="D50" s="7" t="s">
        <v>217</v>
      </c>
    </row>
    <row r="51" spans="1:4">
      <c r="A51" s="2" t="s">
        <v>47</v>
      </c>
      <c r="B51" s="2">
        <v>20020910</v>
      </c>
      <c r="C51" s="6" t="s">
        <v>103</v>
      </c>
      <c r="D51" s="7" t="s">
        <v>217</v>
      </c>
    </row>
    <row r="52" spans="1:4">
      <c r="A52" s="2" t="s">
        <v>48</v>
      </c>
      <c r="B52" s="2">
        <v>19990910</v>
      </c>
      <c r="C52" s="6" t="s">
        <v>103</v>
      </c>
      <c r="D52" s="7" t="s">
        <v>217</v>
      </c>
    </row>
    <row r="53" spans="1:4">
      <c r="A53" s="2" t="s">
        <v>49</v>
      </c>
      <c r="B53" s="2">
        <v>20020611</v>
      </c>
      <c r="C53" s="6" t="s">
        <v>103</v>
      </c>
      <c r="D53" s="7" t="s">
        <v>218</v>
      </c>
    </row>
    <row r="54" spans="1:4">
      <c r="A54" s="2" t="s">
        <v>135</v>
      </c>
      <c r="B54" s="4">
        <v>20000726</v>
      </c>
      <c r="C54" s="6" t="s">
        <v>103</v>
      </c>
      <c r="D54" s="7" t="s">
        <v>107</v>
      </c>
    </row>
    <row r="55" spans="1:4" ht="27">
      <c r="A55" s="2" t="s">
        <v>50</v>
      </c>
      <c r="B55" s="2">
        <v>19970224</v>
      </c>
      <c r="C55" s="6" t="s">
        <v>103</v>
      </c>
      <c r="D55" s="7" t="s">
        <v>218</v>
      </c>
    </row>
    <row r="56" spans="1:4">
      <c r="A56" s="2" t="s">
        <v>51</v>
      </c>
      <c r="B56" s="2">
        <v>20010923</v>
      </c>
      <c r="C56" s="6" t="s">
        <v>103</v>
      </c>
      <c r="D56" s="7" t="s">
        <v>107</v>
      </c>
    </row>
    <row r="57" spans="1:4">
      <c r="A57" s="2" t="s">
        <v>52</v>
      </c>
      <c r="B57" s="2">
        <v>20010811</v>
      </c>
      <c r="C57" s="6" t="s">
        <v>103</v>
      </c>
      <c r="D57" s="7" t="s">
        <v>219</v>
      </c>
    </row>
    <row r="58" spans="1:4" ht="40.5">
      <c r="A58" s="2" t="s">
        <v>136</v>
      </c>
      <c r="B58" s="4">
        <v>19971124</v>
      </c>
      <c r="C58" s="6" t="s">
        <v>103</v>
      </c>
      <c r="D58" s="7" t="s">
        <v>108</v>
      </c>
    </row>
    <row r="59" spans="1:4">
      <c r="A59" s="2" t="s">
        <v>53</v>
      </c>
      <c r="B59" s="2">
        <v>20000731</v>
      </c>
      <c r="C59" s="6" t="s">
        <v>103</v>
      </c>
      <c r="D59" s="7" t="s">
        <v>220</v>
      </c>
    </row>
    <row r="60" spans="1:4">
      <c r="A60" s="2" t="s">
        <v>54</v>
      </c>
      <c r="B60" s="2">
        <v>20030114</v>
      </c>
      <c r="C60" s="6" t="s">
        <v>103</v>
      </c>
      <c r="D60" s="7" t="s">
        <v>220</v>
      </c>
    </row>
    <row r="61" spans="1:4">
      <c r="A61" s="2" t="s">
        <v>55</v>
      </c>
      <c r="B61" s="2">
        <v>20040224</v>
      </c>
      <c r="C61" s="6" t="s">
        <v>103</v>
      </c>
      <c r="D61" s="2" t="s">
        <v>221</v>
      </c>
    </row>
    <row r="62" spans="1:4">
      <c r="A62" s="2" t="s">
        <v>56</v>
      </c>
      <c r="B62" s="2">
        <v>20040311</v>
      </c>
      <c r="C62" s="6" t="s">
        <v>103</v>
      </c>
      <c r="D62" s="2" t="s">
        <v>221</v>
      </c>
    </row>
    <row r="63" spans="1:4">
      <c r="A63" s="2" t="s">
        <v>57</v>
      </c>
      <c r="B63" s="2">
        <v>20020205</v>
      </c>
      <c r="C63" s="6" t="s">
        <v>103</v>
      </c>
      <c r="D63" s="2" t="s">
        <v>221</v>
      </c>
    </row>
    <row r="64" spans="1:4">
      <c r="A64" s="2" t="s">
        <v>137</v>
      </c>
      <c r="B64" s="4">
        <v>20010220</v>
      </c>
      <c r="C64" s="6" t="s">
        <v>103</v>
      </c>
      <c r="D64" s="7" t="s">
        <v>109</v>
      </c>
    </row>
    <row r="65" spans="1:4">
      <c r="A65" s="2" t="s">
        <v>138</v>
      </c>
      <c r="B65" s="4">
        <v>20031205</v>
      </c>
      <c r="C65" s="6" t="s">
        <v>103</v>
      </c>
      <c r="D65" s="7" t="s">
        <v>109</v>
      </c>
    </row>
    <row r="66" spans="1:4">
      <c r="A66" s="2" t="s">
        <v>58</v>
      </c>
      <c r="B66" s="2">
        <v>20030228</v>
      </c>
      <c r="C66" s="6" t="s">
        <v>103</v>
      </c>
      <c r="D66" s="2" t="s">
        <v>109</v>
      </c>
    </row>
    <row r="67" spans="1:4">
      <c r="A67" s="2" t="s">
        <v>59</v>
      </c>
      <c r="B67" s="2">
        <v>20000219</v>
      </c>
      <c r="C67" s="6" t="s">
        <v>103</v>
      </c>
      <c r="D67" s="7" t="s">
        <v>109</v>
      </c>
    </row>
    <row r="68" spans="1:4">
      <c r="A68" s="2" t="s">
        <v>60</v>
      </c>
      <c r="B68" s="2">
        <v>19950812</v>
      </c>
      <c r="C68" s="6" t="s">
        <v>103</v>
      </c>
      <c r="D68" s="7" t="s">
        <v>109</v>
      </c>
    </row>
    <row r="69" spans="1:4">
      <c r="A69" s="2" t="s">
        <v>61</v>
      </c>
      <c r="B69" s="2">
        <v>19941026</v>
      </c>
      <c r="C69" s="6" t="s">
        <v>103</v>
      </c>
      <c r="D69" s="7" t="s">
        <v>222</v>
      </c>
    </row>
    <row r="70" spans="1:4">
      <c r="A70" s="2" t="s">
        <v>62</v>
      </c>
      <c r="B70" s="2">
        <v>19970623</v>
      </c>
      <c r="C70" s="6" t="s">
        <v>103</v>
      </c>
      <c r="D70" s="7" t="s">
        <v>222</v>
      </c>
    </row>
    <row r="71" spans="1:4">
      <c r="A71" s="2" t="s">
        <v>63</v>
      </c>
      <c r="B71" s="2">
        <v>20021208</v>
      </c>
      <c r="C71" s="6" t="s">
        <v>103</v>
      </c>
      <c r="D71" s="7" t="s">
        <v>223</v>
      </c>
    </row>
    <row r="72" spans="1:4" ht="27">
      <c r="A72" s="2" t="s">
        <v>139</v>
      </c>
      <c r="B72" s="4">
        <v>19990209</v>
      </c>
      <c r="C72" s="6" t="s">
        <v>103</v>
      </c>
      <c r="D72" s="7" t="s">
        <v>110</v>
      </c>
    </row>
    <row r="73" spans="1:4">
      <c r="A73" s="2" t="s">
        <v>64</v>
      </c>
      <c r="B73" s="2">
        <v>19990803</v>
      </c>
      <c r="C73" s="6" t="s">
        <v>103</v>
      </c>
      <c r="D73" s="2" t="s">
        <v>224</v>
      </c>
    </row>
    <row r="74" spans="1:4">
      <c r="A74" s="2" t="s">
        <v>65</v>
      </c>
      <c r="B74" s="2">
        <v>20000508</v>
      </c>
      <c r="C74" s="6" t="s">
        <v>103</v>
      </c>
      <c r="D74" s="2" t="s">
        <v>224</v>
      </c>
    </row>
    <row r="75" spans="1:4">
      <c r="A75" s="2" t="s">
        <v>66</v>
      </c>
      <c r="B75" s="2">
        <v>20000104</v>
      </c>
      <c r="C75" s="6" t="s">
        <v>103</v>
      </c>
      <c r="D75" s="2" t="s">
        <v>224</v>
      </c>
    </row>
    <row r="76" spans="1:4">
      <c r="A76" s="2" t="s">
        <v>67</v>
      </c>
      <c r="B76" s="2">
        <v>19971112</v>
      </c>
      <c r="C76" s="6" t="s">
        <v>103</v>
      </c>
      <c r="D76" s="7" t="s">
        <v>224</v>
      </c>
    </row>
    <row r="77" spans="1:4">
      <c r="A77" s="2" t="s">
        <v>140</v>
      </c>
      <c r="B77" s="4">
        <v>19990720</v>
      </c>
      <c r="C77" s="6" t="s">
        <v>103</v>
      </c>
      <c r="D77" s="7" t="s">
        <v>111</v>
      </c>
    </row>
    <row r="78" spans="1:4">
      <c r="A78" s="2" t="s">
        <v>68</v>
      </c>
      <c r="B78" s="2">
        <v>19940523</v>
      </c>
      <c r="C78" s="6" t="s">
        <v>103</v>
      </c>
      <c r="D78" s="7" t="s">
        <v>225</v>
      </c>
    </row>
    <row r="79" spans="1:4">
      <c r="A79" s="2" t="s">
        <v>69</v>
      </c>
      <c r="B79" s="2">
        <v>20040621</v>
      </c>
      <c r="C79" s="6" t="s">
        <v>103</v>
      </c>
      <c r="D79" s="7" t="s">
        <v>225</v>
      </c>
    </row>
    <row r="80" spans="1:4">
      <c r="A80" s="2" t="s">
        <v>70</v>
      </c>
      <c r="B80" s="2">
        <v>20040510</v>
      </c>
      <c r="C80" s="6" t="s">
        <v>103</v>
      </c>
      <c r="D80" s="7" t="s">
        <v>225</v>
      </c>
    </row>
    <row r="81" spans="1:4">
      <c r="A81" s="2" t="s">
        <v>71</v>
      </c>
      <c r="B81" s="2">
        <v>20040618</v>
      </c>
      <c r="C81" s="6" t="s">
        <v>103</v>
      </c>
      <c r="D81" s="7" t="s">
        <v>225</v>
      </c>
    </row>
    <row r="82" spans="1:4">
      <c r="A82" s="2" t="s">
        <v>72</v>
      </c>
      <c r="B82" s="2">
        <v>20030512</v>
      </c>
      <c r="C82" s="6" t="s">
        <v>103</v>
      </c>
      <c r="D82" s="7" t="s">
        <v>225</v>
      </c>
    </row>
    <row r="83" spans="1:4" ht="27">
      <c r="A83" s="2" t="s">
        <v>141</v>
      </c>
      <c r="B83" s="4">
        <v>20011018</v>
      </c>
      <c r="C83" s="6" t="s">
        <v>103</v>
      </c>
      <c r="D83" s="7" t="s">
        <v>112</v>
      </c>
    </row>
    <row r="84" spans="1:4" ht="27">
      <c r="A84" s="2" t="s">
        <v>142</v>
      </c>
      <c r="B84" s="4">
        <v>19890208</v>
      </c>
      <c r="C84" s="6" t="s">
        <v>103</v>
      </c>
      <c r="D84" s="7" t="s">
        <v>113</v>
      </c>
    </row>
    <row r="85" spans="1:4">
      <c r="A85" s="2" t="s">
        <v>143</v>
      </c>
      <c r="B85" s="4">
        <v>20000513</v>
      </c>
      <c r="C85" s="6" t="s">
        <v>103</v>
      </c>
      <c r="D85" s="7" t="s">
        <v>113</v>
      </c>
    </row>
    <row r="86" spans="1:4">
      <c r="A86" s="2" t="s">
        <v>73</v>
      </c>
      <c r="B86" s="2">
        <v>20031219</v>
      </c>
      <c r="C86" s="6" t="s">
        <v>103</v>
      </c>
      <c r="D86" s="2" t="s">
        <v>226</v>
      </c>
    </row>
    <row r="87" spans="1:4">
      <c r="A87" s="2" t="s">
        <v>74</v>
      </c>
      <c r="B87" s="2">
        <v>19970928</v>
      </c>
      <c r="C87" s="6" t="s">
        <v>103</v>
      </c>
      <c r="D87" s="2" t="s">
        <v>226</v>
      </c>
    </row>
    <row r="88" spans="1:4">
      <c r="A88" s="2" t="s">
        <v>75</v>
      </c>
      <c r="B88" s="2">
        <v>19951129</v>
      </c>
      <c r="C88" s="6" t="s">
        <v>103</v>
      </c>
      <c r="D88" s="7" t="s">
        <v>226</v>
      </c>
    </row>
    <row r="89" spans="1:4">
      <c r="A89" s="2" t="s">
        <v>76</v>
      </c>
      <c r="B89" s="2">
        <v>20010224</v>
      </c>
      <c r="C89" s="6" t="s">
        <v>103</v>
      </c>
      <c r="D89" s="7" t="s">
        <v>226</v>
      </c>
    </row>
    <row r="90" spans="1:4">
      <c r="A90" s="2" t="s">
        <v>77</v>
      </c>
      <c r="B90" s="2">
        <v>19980917</v>
      </c>
      <c r="C90" s="6" t="s">
        <v>103</v>
      </c>
      <c r="D90" s="7" t="s">
        <v>226</v>
      </c>
    </row>
    <row r="91" spans="1:4">
      <c r="A91" s="2" t="s">
        <v>78</v>
      </c>
      <c r="B91" s="2">
        <v>20010830</v>
      </c>
      <c r="C91" s="6" t="s">
        <v>103</v>
      </c>
      <c r="D91" s="7" t="s">
        <v>226</v>
      </c>
    </row>
    <row r="92" spans="1:4">
      <c r="A92" s="2" t="s">
        <v>144</v>
      </c>
      <c r="B92" s="4">
        <v>20011012</v>
      </c>
      <c r="C92" s="6" t="s">
        <v>103</v>
      </c>
      <c r="D92" s="7" t="s">
        <v>114</v>
      </c>
    </row>
    <row r="93" spans="1:4">
      <c r="A93" s="15" t="s">
        <v>145</v>
      </c>
      <c r="B93" s="4">
        <v>19970930</v>
      </c>
      <c r="C93" s="6" t="s">
        <v>103</v>
      </c>
      <c r="D93" s="7" t="s">
        <v>115</v>
      </c>
    </row>
    <row r="94" spans="1:4">
      <c r="A94" s="2" t="s">
        <v>146</v>
      </c>
      <c r="B94" s="4">
        <v>20000119</v>
      </c>
      <c r="C94" s="6" t="s">
        <v>103</v>
      </c>
      <c r="D94" s="7" t="s">
        <v>116</v>
      </c>
    </row>
    <row r="95" spans="1:4">
      <c r="A95" s="2" t="s">
        <v>147</v>
      </c>
      <c r="B95" s="4">
        <v>20020707</v>
      </c>
      <c r="C95" s="6" t="s">
        <v>103</v>
      </c>
      <c r="D95" s="7" t="s">
        <v>116</v>
      </c>
    </row>
    <row r="96" spans="1:4">
      <c r="A96" s="2" t="s">
        <v>148</v>
      </c>
      <c r="B96" s="4">
        <v>20030806</v>
      </c>
      <c r="C96" s="6" t="s">
        <v>103</v>
      </c>
      <c r="D96" s="7" t="s">
        <v>116</v>
      </c>
    </row>
    <row r="97" spans="1:4">
      <c r="A97" s="2" t="s">
        <v>149</v>
      </c>
      <c r="B97" s="4">
        <v>20020828</v>
      </c>
      <c r="C97" s="6" t="s">
        <v>103</v>
      </c>
      <c r="D97" s="7" t="s">
        <v>116</v>
      </c>
    </row>
    <row r="98" spans="1:4">
      <c r="A98" s="15" t="s">
        <v>150</v>
      </c>
      <c r="B98" s="4">
        <v>20011019</v>
      </c>
      <c r="C98" s="6" t="s">
        <v>103</v>
      </c>
      <c r="D98" s="7" t="s">
        <v>116</v>
      </c>
    </row>
    <row r="99" spans="1:4">
      <c r="A99" s="2" t="s">
        <v>151</v>
      </c>
      <c r="B99" s="4">
        <v>20010818</v>
      </c>
      <c r="C99" s="6" t="s">
        <v>103</v>
      </c>
      <c r="D99" s="7" t="s">
        <v>116</v>
      </c>
    </row>
    <row r="100" spans="1:4">
      <c r="A100" s="2" t="s">
        <v>152</v>
      </c>
      <c r="B100" s="4">
        <v>19990409</v>
      </c>
      <c r="C100" s="6" t="s">
        <v>103</v>
      </c>
      <c r="D100" s="7" t="s">
        <v>116</v>
      </c>
    </row>
    <row r="101" spans="1:4">
      <c r="A101" s="2" t="s">
        <v>79</v>
      </c>
      <c r="B101" s="2">
        <v>20031026</v>
      </c>
      <c r="C101" s="6" t="s">
        <v>103</v>
      </c>
      <c r="D101" s="2" t="s">
        <v>227</v>
      </c>
    </row>
    <row r="102" spans="1:4">
      <c r="A102" s="2" t="s">
        <v>80</v>
      </c>
      <c r="B102" s="2">
        <v>19950609</v>
      </c>
      <c r="C102" s="6" t="s">
        <v>103</v>
      </c>
      <c r="D102" s="2" t="s">
        <v>227</v>
      </c>
    </row>
    <row r="103" spans="1:4">
      <c r="A103" s="2" t="s">
        <v>81</v>
      </c>
      <c r="B103" s="2">
        <v>20000331</v>
      </c>
      <c r="C103" s="6" t="s">
        <v>103</v>
      </c>
      <c r="D103" s="2" t="s">
        <v>227</v>
      </c>
    </row>
    <row r="104" spans="1:4">
      <c r="A104" s="2" t="s">
        <v>82</v>
      </c>
      <c r="B104" s="2">
        <v>20011218</v>
      </c>
      <c r="C104" s="6" t="s">
        <v>103</v>
      </c>
      <c r="D104" s="2" t="s">
        <v>227</v>
      </c>
    </row>
    <row r="105" spans="1:4">
      <c r="A105" s="2" t="s">
        <v>83</v>
      </c>
      <c r="B105" s="2">
        <v>19910111</v>
      </c>
      <c r="C105" s="6" t="s">
        <v>103</v>
      </c>
      <c r="D105" s="2" t="s">
        <v>227</v>
      </c>
    </row>
    <row r="106" spans="1:4">
      <c r="A106" s="2" t="s">
        <v>84</v>
      </c>
      <c r="B106" s="2">
        <v>19981019</v>
      </c>
      <c r="C106" s="6" t="s">
        <v>103</v>
      </c>
      <c r="D106" s="2" t="s">
        <v>227</v>
      </c>
    </row>
    <row r="107" spans="1:4">
      <c r="A107" s="2" t="s">
        <v>85</v>
      </c>
      <c r="B107" s="2">
        <v>19931011</v>
      </c>
      <c r="C107" s="6" t="s">
        <v>103</v>
      </c>
      <c r="D107" s="7" t="s">
        <v>227</v>
      </c>
    </row>
    <row r="108" spans="1:4">
      <c r="A108" s="2" t="s">
        <v>86</v>
      </c>
      <c r="B108" s="2">
        <v>20000213</v>
      </c>
      <c r="C108" s="6" t="s">
        <v>103</v>
      </c>
      <c r="D108" s="7" t="s">
        <v>227</v>
      </c>
    </row>
    <row r="109" spans="1:4">
      <c r="A109" s="2" t="s">
        <v>87</v>
      </c>
      <c r="B109" s="2">
        <v>19970809</v>
      </c>
      <c r="C109" s="6" t="s">
        <v>103</v>
      </c>
      <c r="D109" s="7" t="s">
        <v>227</v>
      </c>
    </row>
    <row r="110" spans="1:4">
      <c r="A110" s="2" t="s">
        <v>88</v>
      </c>
      <c r="B110" s="2">
        <v>20000610</v>
      </c>
      <c r="C110" s="6" t="s">
        <v>103</v>
      </c>
      <c r="D110" s="7" t="s">
        <v>227</v>
      </c>
    </row>
    <row r="111" spans="1:4">
      <c r="A111" s="2" t="s">
        <v>89</v>
      </c>
      <c r="B111" s="2">
        <v>19960717</v>
      </c>
      <c r="C111" s="6" t="s">
        <v>103</v>
      </c>
      <c r="D111" s="7" t="s">
        <v>227</v>
      </c>
    </row>
    <row r="112" spans="1:4">
      <c r="A112" s="2" t="s">
        <v>90</v>
      </c>
      <c r="B112" s="2">
        <v>19950419</v>
      </c>
      <c r="C112" s="6" t="s">
        <v>103</v>
      </c>
      <c r="D112" s="7" t="s">
        <v>227</v>
      </c>
    </row>
    <row r="113" spans="1:4">
      <c r="A113" s="2" t="s">
        <v>91</v>
      </c>
      <c r="B113" s="2">
        <v>20030425</v>
      </c>
      <c r="C113" s="6" t="s">
        <v>103</v>
      </c>
      <c r="D113" s="7" t="s">
        <v>228</v>
      </c>
    </row>
    <row r="114" spans="1:4">
      <c r="A114" s="2" t="s">
        <v>92</v>
      </c>
      <c r="B114" s="2">
        <v>19981005</v>
      </c>
      <c r="C114" s="6" t="s">
        <v>103</v>
      </c>
      <c r="D114" s="7" t="s">
        <v>229</v>
      </c>
    </row>
    <row r="115" spans="1:4" ht="27">
      <c r="A115" s="2" t="s">
        <v>153</v>
      </c>
      <c r="B115" s="4">
        <v>20020726</v>
      </c>
      <c r="C115" s="6" t="s">
        <v>103</v>
      </c>
      <c r="D115" s="7" t="s">
        <v>117</v>
      </c>
    </row>
    <row r="116" spans="1:4">
      <c r="A116" s="2" t="s">
        <v>154</v>
      </c>
      <c r="B116" s="4">
        <v>20000107</v>
      </c>
      <c r="C116" s="6" t="s">
        <v>103</v>
      </c>
      <c r="D116" s="7" t="s">
        <v>117</v>
      </c>
    </row>
    <row r="117" spans="1:4" ht="27">
      <c r="A117" s="2" t="s">
        <v>155</v>
      </c>
      <c r="B117" s="4">
        <v>19990815</v>
      </c>
      <c r="C117" s="6" t="s">
        <v>103</v>
      </c>
      <c r="D117" s="7" t="s">
        <v>118</v>
      </c>
    </row>
    <row r="118" spans="1:4">
      <c r="A118" s="2" t="s">
        <v>93</v>
      </c>
      <c r="B118" s="5">
        <v>20001016</v>
      </c>
      <c r="C118" s="6" t="s">
        <v>103</v>
      </c>
      <c r="D118" s="2" t="s">
        <v>230</v>
      </c>
    </row>
    <row r="119" spans="1:4" ht="27">
      <c r="A119" s="2" t="s">
        <v>156</v>
      </c>
      <c r="B119" s="4">
        <v>20011103</v>
      </c>
      <c r="C119" s="6" t="s">
        <v>103</v>
      </c>
      <c r="D119" s="7" t="s">
        <v>119</v>
      </c>
    </row>
    <row r="120" spans="1:4" ht="27">
      <c r="A120" s="2" t="s">
        <v>157</v>
      </c>
      <c r="B120" s="2">
        <v>19951006</v>
      </c>
      <c r="C120" s="6" t="s">
        <v>103</v>
      </c>
      <c r="D120" s="7" t="s">
        <v>231</v>
      </c>
    </row>
    <row r="121" spans="1:4">
      <c r="A121" s="2" t="s">
        <v>158</v>
      </c>
      <c r="B121" s="2">
        <v>19970522</v>
      </c>
      <c r="C121" s="6" t="s">
        <v>103</v>
      </c>
      <c r="D121" s="7" t="s">
        <v>231</v>
      </c>
    </row>
    <row r="122" spans="1:4" ht="27">
      <c r="A122" s="2" t="s">
        <v>94</v>
      </c>
      <c r="B122" s="2">
        <v>19831214</v>
      </c>
      <c r="C122" s="6" t="s">
        <v>103</v>
      </c>
      <c r="D122" s="7" t="s">
        <v>231</v>
      </c>
    </row>
    <row r="123" spans="1:4" ht="27">
      <c r="A123" s="2" t="s">
        <v>159</v>
      </c>
      <c r="B123" s="2">
        <v>19930315</v>
      </c>
      <c r="C123" s="6" t="s">
        <v>103</v>
      </c>
      <c r="D123" s="7" t="s">
        <v>231</v>
      </c>
    </row>
    <row r="124" spans="1:4">
      <c r="A124" s="2" t="s">
        <v>160</v>
      </c>
      <c r="B124" s="2">
        <v>19981020</v>
      </c>
      <c r="C124" s="6" t="s">
        <v>103</v>
      </c>
      <c r="D124" s="7" t="s">
        <v>231</v>
      </c>
    </row>
    <row r="125" spans="1:4" ht="27">
      <c r="A125" s="2" t="s">
        <v>161</v>
      </c>
      <c r="B125" s="2">
        <v>19850317</v>
      </c>
      <c r="C125" s="6" t="s">
        <v>103</v>
      </c>
      <c r="D125" s="7" t="s">
        <v>231</v>
      </c>
    </row>
    <row r="126" spans="1:4">
      <c r="A126" s="2" t="s">
        <v>162</v>
      </c>
      <c r="B126" s="2">
        <v>19940405</v>
      </c>
      <c r="C126" s="6" t="s">
        <v>103</v>
      </c>
      <c r="D126" s="7" t="s">
        <v>231</v>
      </c>
    </row>
    <row r="127" spans="1:4">
      <c r="A127" s="2" t="s">
        <v>163</v>
      </c>
      <c r="B127" s="4">
        <v>19991027</v>
      </c>
      <c r="C127" s="6" t="s">
        <v>103</v>
      </c>
      <c r="D127" s="7" t="s">
        <v>120</v>
      </c>
    </row>
    <row r="128" spans="1:4">
      <c r="A128" s="2" t="s">
        <v>95</v>
      </c>
      <c r="B128" s="2">
        <v>20020101</v>
      </c>
      <c r="C128" s="6" t="s">
        <v>103</v>
      </c>
      <c r="D128" s="2" t="s">
        <v>120</v>
      </c>
    </row>
    <row r="129" spans="1:4">
      <c r="A129" s="2" t="s">
        <v>96</v>
      </c>
      <c r="B129" s="2">
        <v>20001127</v>
      </c>
      <c r="C129" s="6" t="s">
        <v>103</v>
      </c>
      <c r="D129" s="7" t="s">
        <v>232</v>
      </c>
    </row>
    <row r="130" spans="1:4" ht="27">
      <c r="A130" s="2" t="s">
        <v>97</v>
      </c>
      <c r="B130" s="2">
        <v>20021010</v>
      </c>
      <c r="C130" s="6" t="s">
        <v>103</v>
      </c>
      <c r="D130" s="7" t="s">
        <v>233</v>
      </c>
    </row>
    <row r="131" spans="1:4">
      <c r="A131" s="2" t="s">
        <v>98</v>
      </c>
      <c r="B131" s="2">
        <v>19940105</v>
      </c>
      <c r="C131" s="6" t="s">
        <v>103</v>
      </c>
      <c r="D131" s="7" t="s">
        <v>232</v>
      </c>
    </row>
    <row r="132" spans="1:4">
      <c r="A132" s="2" t="s">
        <v>99</v>
      </c>
      <c r="B132" s="2">
        <v>19980510</v>
      </c>
      <c r="C132" s="6" t="s">
        <v>103</v>
      </c>
      <c r="D132" s="7" t="s">
        <v>233</v>
      </c>
    </row>
    <row r="133" spans="1:4" ht="27">
      <c r="A133" s="2" t="s">
        <v>100</v>
      </c>
      <c r="B133" s="2">
        <v>19930121</v>
      </c>
      <c r="C133" s="6" t="s">
        <v>103</v>
      </c>
      <c r="D133" s="7" t="s">
        <v>234</v>
      </c>
    </row>
    <row r="134" spans="1:4">
      <c r="A134" s="2" t="s">
        <v>101</v>
      </c>
      <c r="B134" s="2">
        <v>19911101</v>
      </c>
      <c r="C134" s="6" t="s">
        <v>103</v>
      </c>
      <c r="D134" s="7" t="s">
        <v>234</v>
      </c>
    </row>
    <row r="135" spans="1:4" ht="27">
      <c r="A135" s="2" t="s">
        <v>164</v>
      </c>
      <c r="B135" s="4">
        <v>19921026</v>
      </c>
      <c r="C135" s="6" t="s">
        <v>103</v>
      </c>
      <c r="D135" s="7" t="s">
        <v>121</v>
      </c>
    </row>
    <row r="136" spans="1:4" ht="40.5">
      <c r="A136" s="2" t="s">
        <v>102</v>
      </c>
      <c r="B136" s="2">
        <v>19930603</v>
      </c>
      <c r="C136" s="6" t="s">
        <v>103</v>
      </c>
      <c r="D136" s="7" t="s">
        <v>121</v>
      </c>
    </row>
    <row r="137" spans="1:4">
      <c r="A137" s="2" t="s">
        <v>165</v>
      </c>
      <c r="B137" s="16" t="s">
        <v>188</v>
      </c>
      <c r="C137" s="6" t="s">
        <v>103</v>
      </c>
      <c r="D137" s="7" t="s">
        <v>235</v>
      </c>
    </row>
    <row r="138" spans="1:4">
      <c r="A138" s="2" t="s">
        <v>166</v>
      </c>
      <c r="B138" s="16" t="s">
        <v>189</v>
      </c>
      <c r="C138" s="6" t="s">
        <v>103</v>
      </c>
      <c r="D138" s="7" t="s">
        <v>236</v>
      </c>
    </row>
    <row r="139" spans="1:4">
      <c r="A139" s="2" t="s">
        <v>167</v>
      </c>
      <c r="B139" s="16" t="s">
        <v>190</v>
      </c>
      <c r="C139" s="6" t="s">
        <v>103</v>
      </c>
      <c r="D139" s="18" t="s">
        <v>231</v>
      </c>
    </row>
    <row r="140" spans="1:4">
      <c r="A140" s="2" t="s">
        <v>168</v>
      </c>
      <c r="B140" s="16" t="s">
        <v>191</v>
      </c>
      <c r="C140" s="6" t="s">
        <v>103</v>
      </c>
      <c r="D140" s="18" t="s">
        <v>116</v>
      </c>
    </row>
    <row r="141" spans="1:4">
      <c r="A141" s="2" t="s">
        <v>169</v>
      </c>
      <c r="B141" s="16" t="s">
        <v>192</v>
      </c>
      <c r="C141" s="6" t="s">
        <v>103</v>
      </c>
      <c r="D141" s="18" t="s">
        <v>237</v>
      </c>
    </row>
    <row r="142" spans="1:4">
      <c r="A142" s="2" t="s">
        <v>170</v>
      </c>
      <c r="B142" s="16" t="s">
        <v>193</v>
      </c>
      <c r="C142" s="6" t="s">
        <v>103</v>
      </c>
      <c r="D142" s="18" t="s">
        <v>116</v>
      </c>
    </row>
    <row r="143" spans="1:4">
      <c r="A143" s="2" t="s">
        <v>171</v>
      </c>
      <c r="B143" s="16" t="s">
        <v>194</v>
      </c>
      <c r="C143" s="6" t="s">
        <v>103</v>
      </c>
      <c r="D143" s="18" t="s">
        <v>116</v>
      </c>
    </row>
    <row r="144" spans="1:4" ht="27">
      <c r="A144" s="2" t="s">
        <v>172</v>
      </c>
      <c r="B144" s="16" t="s">
        <v>195</v>
      </c>
      <c r="C144" s="6" t="s">
        <v>103</v>
      </c>
      <c r="D144" s="18" t="s">
        <v>117</v>
      </c>
    </row>
    <row r="145" spans="1:4" ht="27">
      <c r="A145" s="2" t="s">
        <v>173</v>
      </c>
      <c r="B145" s="16" t="s">
        <v>196</v>
      </c>
      <c r="C145" s="6" t="s">
        <v>103</v>
      </c>
      <c r="D145" s="18" t="s">
        <v>238</v>
      </c>
    </row>
    <row r="146" spans="1:4">
      <c r="A146" s="2" t="s">
        <v>174</v>
      </c>
      <c r="B146" s="16" t="s">
        <v>197</v>
      </c>
      <c r="C146" s="6" t="s">
        <v>103</v>
      </c>
      <c r="D146" s="18" t="s">
        <v>239</v>
      </c>
    </row>
    <row r="147" spans="1:4" ht="27">
      <c r="A147" s="2" t="s">
        <v>175</v>
      </c>
      <c r="B147" s="16" t="s">
        <v>198</v>
      </c>
      <c r="C147" s="6" t="s">
        <v>103</v>
      </c>
      <c r="D147" s="18" t="s">
        <v>116</v>
      </c>
    </row>
    <row r="148" spans="1:4">
      <c r="A148" s="2" t="s">
        <v>176</v>
      </c>
      <c r="B148" s="16" t="s">
        <v>199</v>
      </c>
      <c r="C148" s="6" t="s">
        <v>103</v>
      </c>
      <c r="D148" s="18" t="s">
        <v>104</v>
      </c>
    </row>
    <row r="149" spans="1:4">
      <c r="A149" s="2" t="s">
        <v>177</v>
      </c>
      <c r="B149" s="16" t="s">
        <v>200</v>
      </c>
      <c r="C149" s="6" t="s">
        <v>103</v>
      </c>
      <c r="D149" s="18" t="s">
        <v>216</v>
      </c>
    </row>
    <row r="150" spans="1:4" ht="27">
      <c r="A150" s="2" t="s">
        <v>178</v>
      </c>
      <c r="B150" s="16" t="s">
        <v>201</v>
      </c>
      <c r="C150" s="6" t="s">
        <v>103</v>
      </c>
      <c r="D150" s="18" t="s">
        <v>240</v>
      </c>
    </row>
    <row r="151" spans="1:4" ht="27">
      <c r="A151" s="2" t="s">
        <v>179</v>
      </c>
      <c r="B151" s="16" t="s">
        <v>202</v>
      </c>
      <c r="C151" s="6" t="s">
        <v>103</v>
      </c>
      <c r="D151" s="18" t="s">
        <v>241</v>
      </c>
    </row>
    <row r="152" spans="1:4">
      <c r="A152" s="2" t="s">
        <v>180</v>
      </c>
      <c r="B152" s="16" t="s">
        <v>203</v>
      </c>
      <c r="C152" s="6" t="s">
        <v>103</v>
      </c>
      <c r="D152" s="18" t="s">
        <v>231</v>
      </c>
    </row>
    <row r="153" spans="1:4">
      <c r="A153" s="2" t="s">
        <v>181</v>
      </c>
      <c r="B153" s="16" t="s">
        <v>204</v>
      </c>
      <c r="C153" s="6" t="s">
        <v>103</v>
      </c>
      <c r="D153" s="18" t="s">
        <v>116</v>
      </c>
    </row>
    <row r="154" spans="1:4">
      <c r="A154" s="2" t="s">
        <v>182</v>
      </c>
      <c r="B154" s="16" t="s">
        <v>205</v>
      </c>
      <c r="C154" s="6" t="s">
        <v>103</v>
      </c>
      <c r="D154" s="18" t="s">
        <v>104</v>
      </c>
    </row>
    <row r="155" spans="1:4">
      <c r="A155" s="2" t="s">
        <v>183</v>
      </c>
      <c r="B155" s="16" t="s">
        <v>206</v>
      </c>
      <c r="C155" s="6" t="s">
        <v>103</v>
      </c>
      <c r="D155" s="18" t="s">
        <v>116</v>
      </c>
    </row>
    <row r="156" spans="1:4">
      <c r="A156" s="2" t="s">
        <v>184</v>
      </c>
      <c r="B156" s="16" t="s">
        <v>207</v>
      </c>
      <c r="C156" s="6" t="s">
        <v>103</v>
      </c>
      <c r="D156" s="18" t="s">
        <v>239</v>
      </c>
    </row>
    <row r="157" spans="1:4">
      <c r="A157" s="2" t="s">
        <v>185</v>
      </c>
      <c r="B157" s="16" t="s">
        <v>208</v>
      </c>
      <c r="C157" s="6" t="s">
        <v>103</v>
      </c>
      <c r="D157" s="18" t="s">
        <v>218</v>
      </c>
    </row>
    <row r="158" spans="1:4">
      <c r="A158" s="2" t="s">
        <v>186</v>
      </c>
      <c r="B158" s="17" t="s">
        <v>209</v>
      </c>
      <c r="C158" s="6" t="s">
        <v>103</v>
      </c>
      <c r="D158" s="18" t="s">
        <v>229</v>
      </c>
    </row>
    <row r="159" spans="1:4">
      <c r="A159" s="2" t="s">
        <v>187</v>
      </c>
      <c r="B159" s="16" t="s">
        <v>210</v>
      </c>
      <c r="C159" s="6" t="s">
        <v>103</v>
      </c>
      <c r="D159" s="18" t="s">
        <v>104</v>
      </c>
    </row>
  </sheetData>
  <autoFilter ref="A1:D159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2026-07-14T06:51:24Z</dcterms:created>
  <dcterms:modified xsi:type="dcterms:W3CDTF">2026-07-15T08:10:09Z</dcterms:modified>
</cp:coreProperties>
</file>