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NU\Downloads\"/>
    </mc:Choice>
  </mc:AlternateContent>
  <xr:revisionPtr revIDLastSave="0" documentId="13_ncr:1_{7990B3E6-DE4A-4071-BC7C-BFD38EE89D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계약대장상세" sheetId="1" r:id="rId1"/>
  </sheets>
  <definedNames>
    <definedName name="_xlnm._FilterDatabase" localSheetId="0" hidden="1">계약대장상세!$A$5:$Q$35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5" i="1" l="1"/>
</calcChain>
</file>

<file path=xl/sharedStrings.xml><?xml version="1.0" encoding="utf-8"?>
<sst xmlns="http://schemas.openxmlformats.org/spreadsheetml/2006/main" count="339" uniqueCount="97">
  <si>
    <t>순번</t>
  </si>
  <si>
    <t>회계연도</t>
  </si>
  <si>
    <t>회계구분</t>
  </si>
  <si>
    <t>계약종류</t>
  </si>
  <si>
    <t>계약유형명세</t>
  </si>
  <si>
    <t>계약명</t>
  </si>
  <si>
    <t>거래처명</t>
  </si>
  <si>
    <t>사업부서</t>
  </si>
  <si>
    <t>예산부서</t>
  </si>
  <si>
    <t>계약방법</t>
  </si>
  <si>
    <t>경쟁방법</t>
  </si>
  <si>
    <t>계약금액</t>
  </si>
  <si>
    <t>계약일자</t>
  </si>
  <si>
    <t>예산정보(계정구분/재원구분/예산명/회계처리비목/사업항목)</t>
  </si>
  <si>
    <t>계약방법 결정사유</t>
  </si>
  <si>
    <t>2026</t>
  </si>
  <si>
    <t>대학회계</t>
  </si>
  <si>
    <t>용역</t>
  </si>
  <si>
    <t>일반용역</t>
  </si>
  <si>
    <t>2026년 국립부경대학교 연구실 정기점검 용역</t>
  </si>
  <si>
    <t>진영S&amp;C</t>
  </si>
  <si>
    <t>안전관리센터</t>
  </si>
  <si>
    <t>사무국</t>
  </si>
  <si>
    <t>수의계약</t>
  </si>
  <si>
    <t>추정가격 4억원이하 공사, 2억원이하 전문공사, 1억6천만원이하 그 밖의 공사, 1억원이하 물품.용역</t>
  </si>
  <si>
    <t>대연캠퍼스 재해위험목 안전진단 용역</t>
  </si>
  <si>
    <t>총무과</t>
  </si>
  <si>
    <t>2026년 하반기 저수조 청소 용역</t>
  </si>
  <si>
    <t>자바코공사</t>
  </si>
  <si>
    <t>시설과</t>
  </si>
  <si>
    <t>물품</t>
  </si>
  <si>
    <t>재산</t>
  </si>
  <si>
    <t>국가계약법 규정과 동등 또는 그 이상의 계약방법 적용</t>
  </si>
  <si>
    <t>공사</t>
  </si>
  <si>
    <t>개보수</t>
  </si>
  <si>
    <t>자연과학1관 외 2개동 석면재 철거공사</t>
  </si>
  <si>
    <t>대륭개발</t>
  </si>
  <si>
    <t>수산과학관 9532호 실험실 외 9개소 전기공사</t>
  </si>
  <si>
    <t>(주)태하전기</t>
  </si>
  <si>
    <t>미래로열람실 자유전공학부 공간조성 통신공사</t>
  </si>
  <si>
    <t>주식회사 디지컴</t>
  </si>
  <si>
    <t>미래로열람실 자유전공학부 공간조성 전기공사</t>
  </si>
  <si>
    <t>주식회사 반천</t>
  </si>
  <si>
    <t>호연관 및 향파관 노후 분전반 교체 전기공사</t>
  </si>
  <si>
    <t>주식회사 일전사</t>
  </si>
  <si>
    <t>G2B(소액수의)</t>
  </si>
  <si>
    <t>대학본부 1층 로비 안내전광판 구매 및 설치</t>
  </si>
  <si>
    <t>사단법인 한국나눔복지연합회 아이씨티사업소</t>
  </si>
  <si>
    <t>중증장애인 생산품 생산시설업체와 계약</t>
  </si>
  <si>
    <t>용당1관 외 16개동 전등 절전센서 설치 전기공사</t>
  </si>
  <si>
    <t>태영산전 주식회사</t>
  </si>
  <si>
    <t>절전센서 구매(용당1관 외 16개동 전등 절전센서 설치 전기공사 관급)</t>
  </si>
  <si>
    <t>주식회사 진성이엔지</t>
  </si>
  <si>
    <t>2026년 7월 대연캠퍼스 쓰레기 수거용 종량제 봉투 구입</t>
  </si>
  <si>
    <t>(자)보수산업</t>
  </si>
  <si>
    <t>용당캠퍼스 본관-후문 일원 도로정비공사</t>
  </si>
  <si>
    <t>주식회사 프라임건설</t>
  </si>
  <si>
    <t>미래로열람실 자유전공학부 공간조성 공사</t>
  </si>
  <si>
    <t>케이티건설 주식회사</t>
  </si>
  <si>
    <t>2026년 건축물 배수로 정비공사</t>
  </si>
  <si>
    <t>주식회사 지오이앤씨</t>
  </si>
  <si>
    <t>도시계획시설사업(용당캠퍼스) 실시계획 변경인가 용역</t>
  </si>
  <si>
    <t>에이원클래식</t>
  </si>
  <si>
    <t>대학본부 1층 로비 환경개선 전기공사</t>
  </si>
  <si>
    <t>현수토탈엔지니어링</t>
  </si>
  <si>
    <t>용당캠퍼스 본관-후문 일원 도로정비공사  건설폐기물처리용역</t>
  </si>
  <si>
    <t>보산환경 주식회사</t>
  </si>
  <si>
    <t>미래로열람실 자유전공학부 공간조성 설비공사</t>
  </si>
  <si>
    <t>(주)보국엔지니어링</t>
  </si>
  <si>
    <t>장영실관 옥상 방수공사</t>
  </si>
  <si>
    <t>주식회사 에이치아이씨건설</t>
  </si>
  <si>
    <t>설계용역</t>
  </si>
  <si>
    <t>대연캠퍼스 도로안전시설 보수공사 실시설계 용역</t>
  </si>
  <si>
    <t>(주)백인엔지니어링</t>
  </si>
  <si>
    <t>2026년 용당캠퍼스 전기설비 안전진단 용역</t>
  </si>
  <si>
    <t>(주)청우기술단</t>
  </si>
  <si>
    <t>수배전반 구매 및 설치(향파관 및 디자인관 노후 수배전반 교체 전기공사</t>
  </si>
  <si>
    <t>한국산전(주)</t>
  </si>
  <si>
    <t>G2B(중앙)</t>
  </si>
  <si>
    <t>동원장보고관 학생취업설명회실 외 1개소 A/V 구매 및 설치(비조달)</t>
  </si>
  <si>
    <t>주식회사 파노스</t>
  </si>
  <si>
    <t>용당8관 및 용당11관 노후창호 교체공사 설계용역</t>
  </si>
  <si>
    <t>가원엔지니어링건축사사무소</t>
  </si>
  <si>
    <t>용당6관 옥탑층 외부마감공사</t>
  </si>
  <si>
    <t>주식회사 로젠산업</t>
  </si>
  <si>
    <t>용당 노후 화장실 화변기 교체 및 기타공사</t>
  </si>
  <si>
    <t>(주)우주개발</t>
  </si>
  <si>
    <t>용당캠퍼스 도로시설물 보수공사</t>
  </si>
  <si>
    <t>금하건설산업 주식회사</t>
  </si>
  <si>
    <t>2026년 7월 캠퍼스 내 화장실 비치용 화장지 구매</t>
  </si>
  <si>
    <t>사단법인 장애인고용진흥회 부산사업소</t>
  </si>
  <si>
    <t>국립부경대학교 수의계약 현황(500만원 이상)</t>
    <phoneticPr fontId="14" type="noConversion"/>
  </si>
  <si>
    <t>○ 공개부서 : 사무국</t>
    <phoneticPr fontId="14" type="noConversion"/>
  </si>
  <si>
    <t>○ 기      간 : 2026. 7. 1. ~ 7. 31.</t>
    <phoneticPr fontId="14" type="noConversion"/>
  </si>
  <si>
    <t>계약시작일</t>
  </si>
  <si>
    <t>계약종료일</t>
  </si>
  <si>
    <t>합계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</si>
</sst>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&quot;$&quot;* #,##0_);_(&quot;$&quot;* \(#,##0\);_(&quot;$&quot;* &quot;-&quot;_);_(@_)"/>
    <numFmt numFmtId="177" formatCode="yyyy\-mm\-dd"/>
  </numFmts>
  <fonts count="18">
    <font>
      <sz val="10"/>
      <name val="Arial"/>
    </font>
    <font>
      <b/>
      <sz val="12"/>
      <color indexed="9"/>
      <name val="Pretendard"/>
    </font>
    <font>
      <b/>
      <sz val="12"/>
      <color indexed="9"/>
      <name val="Pretendard"/>
    </font>
    <font>
      <b/>
      <sz val="10"/>
      <color indexed="12"/>
      <name val="Pretendard"/>
    </font>
    <font>
      <b/>
      <sz val="10"/>
      <color indexed="12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0"/>
      <name val="Arial"/>
      <family val="2"/>
    </font>
    <font>
      <sz val="2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</font>
    <font>
      <b/>
      <sz val="10"/>
      <color rgb="FFFF0000"/>
      <name val="Pretendard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3">
    <xf numFmtId="0" fontId="0" fillId="0" borderId="0"/>
    <xf numFmtId="0" fontId="12" fillId="0" borderId="0"/>
    <xf numFmtId="176" fontId="12" fillId="0" borderId="0" applyFont="0" applyFill="0" applyBorder="0" applyAlignment="0" applyProtection="0"/>
  </cellStyleXfs>
  <cellXfs count="20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left" vertical="center" wrapText="1"/>
    </xf>
    <xf numFmtId="3" fontId="10" fillId="0" borderId="4" xfId="0" applyNumberFormat="1" applyFont="1" applyBorder="1" applyAlignment="1">
      <alignment horizontal="right" vertical="center" wrapText="1"/>
    </xf>
    <xf numFmtId="177" fontId="11" fillId="0" borderId="4" xfId="0" applyNumberFormat="1" applyFont="1" applyBorder="1" applyAlignment="1">
      <alignment horizontal="center" vertical="center" wrapText="1"/>
    </xf>
    <xf numFmtId="176" fontId="15" fillId="0" borderId="0" xfId="2" applyFont="1" applyAlignment="1">
      <alignment vertical="center"/>
    </xf>
    <xf numFmtId="0" fontId="0" fillId="0" borderId="0" xfId="0" applyAlignment="1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3" fontId="17" fillId="4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4F4F4"/>
      <rgbColor rgb="00333333"/>
      <rgbColor rgb="00E5E5E5"/>
      <rgbColor rgb="005C86B8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5"/>
  <sheetViews>
    <sheetView tabSelected="1" workbookViewId="0">
      <pane ySplit="5" topLeftCell="A20" activePane="bottomLeft" state="frozen"/>
      <selection pane="bottomLeft" activeCell="J34" sqref="J34"/>
    </sheetView>
  </sheetViews>
  <sheetFormatPr defaultRowHeight="12.75"/>
  <cols>
    <col min="1" max="1" width="6.28515625" customWidth="1"/>
    <col min="2" max="2" width="11.5703125" customWidth="1"/>
    <col min="3" max="3" width="13.42578125" customWidth="1"/>
    <col min="4" max="4" width="13.85546875" customWidth="1"/>
    <col min="5" max="5" width="15.42578125" customWidth="1"/>
    <col min="6" max="6" width="75.5703125" customWidth="1"/>
    <col min="7" max="7" width="28.7109375" customWidth="1"/>
    <col min="8" max="9" width="15.42578125" customWidth="1"/>
    <col min="10" max="10" width="16.28515625" customWidth="1"/>
    <col min="11" max="11" width="18.140625" customWidth="1"/>
    <col min="12" max="12" width="15.85546875" bestFit="1" customWidth="1"/>
    <col min="13" max="14" width="12.5703125" customWidth="1"/>
    <col min="15" max="15" width="12.7109375" customWidth="1"/>
    <col min="16" max="16" width="0" hidden="1" customWidth="1"/>
    <col min="17" max="17" width="32.85546875" customWidth="1"/>
  </cols>
  <sheetData>
    <row r="1" spans="1:17" ht="36.75" customHeight="1">
      <c r="A1" s="19" t="s">
        <v>91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7" ht="21.75" customHeight="1">
      <c r="A2" s="12" t="s">
        <v>92</v>
      </c>
      <c r="B2" s="13"/>
    </row>
    <row r="3" spans="1:17" ht="21.75" customHeight="1">
      <c r="A3" s="12" t="s">
        <v>93</v>
      </c>
      <c r="B3" s="13"/>
    </row>
    <row r="5" spans="1:17" ht="30" customHeight="1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11</v>
      </c>
      <c r="K5" s="2" t="s">
        <v>9</v>
      </c>
      <c r="L5" s="2" t="s">
        <v>10</v>
      </c>
      <c r="M5" s="2" t="s">
        <v>12</v>
      </c>
      <c r="N5" s="14" t="s">
        <v>94</v>
      </c>
      <c r="O5" s="14" t="s">
        <v>95</v>
      </c>
      <c r="P5" s="2" t="s">
        <v>13</v>
      </c>
      <c r="Q5" s="2" t="s">
        <v>14</v>
      </c>
    </row>
    <row r="6" spans="1:17" ht="27" customHeight="1">
      <c r="A6" s="5">
        <v>1</v>
      </c>
      <c r="B6" s="7" t="s">
        <v>15</v>
      </c>
      <c r="C6" s="17" t="s">
        <v>16</v>
      </c>
      <c r="D6" s="8" t="s">
        <v>33</v>
      </c>
      <c r="E6" s="8" t="s">
        <v>34</v>
      </c>
      <c r="F6" s="17" t="s">
        <v>69</v>
      </c>
      <c r="G6" s="17" t="s">
        <v>70</v>
      </c>
      <c r="H6" s="7" t="s">
        <v>29</v>
      </c>
      <c r="I6" s="7" t="s">
        <v>22</v>
      </c>
      <c r="J6" s="10">
        <v>17000000</v>
      </c>
      <c r="K6" s="8" t="s">
        <v>23</v>
      </c>
      <c r="L6" s="18" t="s">
        <v>23</v>
      </c>
      <c r="M6" s="11">
        <v>46204</v>
      </c>
      <c r="N6" s="11">
        <v>46211</v>
      </c>
      <c r="O6" s="11">
        <v>46238</v>
      </c>
      <c r="P6" s="6"/>
      <c r="Q6" s="9" t="s">
        <v>24</v>
      </c>
    </row>
    <row r="7" spans="1:17" ht="27" customHeight="1">
      <c r="A7" s="5">
        <v>2</v>
      </c>
      <c r="B7" s="7" t="s">
        <v>15</v>
      </c>
      <c r="C7" s="17" t="s">
        <v>16</v>
      </c>
      <c r="D7" s="8" t="s">
        <v>17</v>
      </c>
      <c r="E7" s="8" t="s">
        <v>71</v>
      </c>
      <c r="F7" s="17" t="s">
        <v>81</v>
      </c>
      <c r="G7" s="17" t="s">
        <v>82</v>
      </c>
      <c r="H7" s="7" t="s">
        <v>29</v>
      </c>
      <c r="I7" s="7" t="s">
        <v>22</v>
      </c>
      <c r="J7" s="10">
        <v>19000000</v>
      </c>
      <c r="K7" s="8" t="s">
        <v>23</v>
      </c>
      <c r="L7" s="18" t="s">
        <v>23</v>
      </c>
      <c r="M7" s="11">
        <v>46204</v>
      </c>
      <c r="N7" s="11">
        <v>46205</v>
      </c>
      <c r="O7" s="11">
        <v>46254</v>
      </c>
      <c r="P7" s="6"/>
      <c r="Q7" s="9" t="s">
        <v>24</v>
      </c>
    </row>
    <row r="8" spans="1:17" ht="27" customHeight="1">
      <c r="A8" s="5">
        <v>3</v>
      </c>
      <c r="B8" s="7" t="s">
        <v>15</v>
      </c>
      <c r="C8" s="17" t="s">
        <v>16</v>
      </c>
      <c r="D8" s="8" t="s">
        <v>33</v>
      </c>
      <c r="E8" s="8" t="s">
        <v>34</v>
      </c>
      <c r="F8" s="17" t="s">
        <v>83</v>
      </c>
      <c r="G8" s="17" t="s">
        <v>84</v>
      </c>
      <c r="H8" s="7" t="s">
        <v>29</v>
      </c>
      <c r="I8" s="7" t="s">
        <v>22</v>
      </c>
      <c r="J8" s="10">
        <v>20600000</v>
      </c>
      <c r="K8" s="8" t="s">
        <v>23</v>
      </c>
      <c r="L8" s="18" t="s">
        <v>23</v>
      </c>
      <c r="M8" s="11">
        <v>46204</v>
      </c>
      <c r="N8" s="11">
        <v>46204</v>
      </c>
      <c r="O8" s="11">
        <v>46232</v>
      </c>
      <c r="P8" s="6"/>
      <c r="Q8" s="9" t="s">
        <v>24</v>
      </c>
    </row>
    <row r="9" spans="1:17" ht="27" customHeight="1">
      <c r="A9" s="5">
        <v>4</v>
      </c>
      <c r="B9" s="7" t="s">
        <v>15</v>
      </c>
      <c r="C9" s="17" t="s">
        <v>16</v>
      </c>
      <c r="D9" s="8" t="s">
        <v>33</v>
      </c>
      <c r="E9" s="8" t="s">
        <v>34</v>
      </c>
      <c r="F9" s="17" t="s">
        <v>85</v>
      </c>
      <c r="G9" s="17" t="s">
        <v>86</v>
      </c>
      <c r="H9" s="7" t="s">
        <v>29</v>
      </c>
      <c r="I9" s="7" t="s">
        <v>22</v>
      </c>
      <c r="J9" s="10">
        <v>129698800</v>
      </c>
      <c r="K9" s="8" t="s">
        <v>45</v>
      </c>
      <c r="L9" s="18" t="s">
        <v>23</v>
      </c>
      <c r="M9" s="11">
        <v>46204</v>
      </c>
      <c r="N9" s="11">
        <v>46209</v>
      </c>
      <c r="O9" s="11">
        <v>46298</v>
      </c>
      <c r="P9" s="6"/>
      <c r="Q9" s="9" t="s">
        <v>32</v>
      </c>
    </row>
    <row r="10" spans="1:17" ht="27" customHeight="1">
      <c r="A10" s="5">
        <v>5</v>
      </c>
      <c r="B10" s="7" t="s">
        <v>15</v>
      </c>
      <c r="C10" s="17" t="s">
        <v>16</v>
      </c>
      <c r="D10" s="8" t="s">
        <v>33</v>
      </c>
      <c r="E10" s="8" t="s">
        <v>34</v>
      </c>
      <c r="F10" s="17" t="s">
        <v>87</v>
      </c>
      <c r="G10" s="17" t="s">
        <v>88</v>
      </c>
      <c r="H10" s="7" t="s">
        <v>29</v>
      </c>
      <c r="I10" s="7" t="s">
        <v>22</v>
      </c>
      <c r="J10" s="10">
        <v>17000000</v>
      </c>
      <c r="K10" s="8" t="s">
        <v>23</v>
      </c>
      <c r="L10" s="18" t="s">
        <v>23</v>
      </c>
      <c r="M10" s="11">
        <v>46204</v>
      </c>
      <c r="N10" s="11">
        <v>46205</v>
      </c>
      <c r="O10" s="11">
        <v>46224</v>
      </c>
      <c r="P10" s="6"/>
      <c r="Q10" s="9" t="s">
        <v>24</v>
      </c>
    </row>
    <row r="11" spans="1:17" ht="27" customHeight="1">
      <c r="A11" s="5">
        <v>6</v>
      </c>
      <c r="B11" s="7" t="s">
        <v>15</v>
      </c>
      <c r="C11" s="17" t="s">
        <v>16</v>
      </c>
      <c r="D11" s="8" t="s">
        <v>30</v>
      </c>
      <c r="E11" s="8" t="s">
        <v>30</v>
      </c>
      <c r="F11" s="17" t="s">
        <v>89</v>
      </c>
      <c r="G11" s="17" t="s">
        <v>90</v>
      </c>
      <c r="H11" s="7" t="s">
        <v>26</v>
      </c>
      <c r="I11" s="7" t="s">
        <v>22</v>
      </c>
      <c r="J11" s="10">
        <v>15200000</v>
      </c>
      <c r="K11" s="8" t="s">
        <v>23</v>
      </c>
      <c r="L11" s="18" t="s">
        <v>23</v>
      </c>
      <c r="M11" s="11">
        <v>46204</v>
      </c>
      <c r="N11" s="11">
        <v>46204</v>
      </c>
      <c r="O11" s="11">
        <v>46218</v>
      </c>
      <c r="P11" s="6"/>
      <c r="Q11" s="9" t="s">
        <v>24</v>
      </c>
    </row>
    <row r="12" spans="1:17" ht="27" customHeight="1">
      <c r="A12" s="5">
        <v>7</v>
      </c>
      <c r="B12" s="7" t="s">
        <v>15</v>
      </c>
      <c r="C12" s="17" t="s">
        <v>16</v>
      </c>
      <c r="D12" s="8" t="s">
        <v>33</v>
      </c>
      <c r="E12" s="8" t="s">
        <v>34</v>
      </c>
      <c r="F12" s="17" t="s">
        <v>55</v>
      </c>
      <c r="G12" s="17" t="s">
        <v>56</v>
      </c>
      <c r="H12" s="7" t="s">
        <v>29</v>
      </c>
      <c r="I12" s="7" t="s">
        <v>22</v>
      </c>
      <c r="J12" s="10">
        <v>333218300</v>
      </c>
      <c r="K12" s="8" t="s">
        <v>45</v>
      </c>
      <c r="L12" s="18" t="s">
        <v>23</v>
      </c>
      <c r="M12" s="11">
        <v>46209</v>
      </c>
      <c r="N12" s="11">
        <v>46213</v>
      </c>
      <c r="O12" s="11">
        <v>46302</v>
      </c>
      <c r="P12" s="6"/>
      <c r="Q12" s="9" t="s">
        <v>32</v>
      </c>
    </row>
    <row r="13" spans="1:17" ht="27" customHeight="1">
      <c r="A13" s="5">
        <v>8</v>
      </c>
      <c r="B13" s="7" t="s">
        <v>15</v>
      </c>
      <c r="C13" s="17" t="s">
        <v>16</v>
      </c>
      <c r="D13" s="8" t="s">
        <v>33</v>
      </c>
      <c r="E13" s="8" t="s">
        <v>34</v>
      </c>
      <c r="F13" s="17" t="s">
        <v>57</v>
      </c>
      <c r="G13" s="17" t="s">
        <v>58</v>
      </c>
      <c r="H13" s="7" t="s">
        <v>29</v>
      </c>
      <c r="I13" s="7" t="s">
        <v>22</v>
      </c>
      <c r="J13" s="10">
        <v>59771430</v>
      </c>
      <c r="K13" s="8" t="s">
        <v>45</v>
      </c>
      <c r="L13" s="18" t="s">
        <v>23</v>
      </c>
      <c r="M13" s="11">
        <v>46210</v>
      </c>
      <c r="N13" s="11">
        <v>46216</v>
      </c>
      <c r="O13" s="11">
        <v>46243</v>
      </c>
      <c r="P13" s="6"/>
      <c r="Q13" s="9" t="s">
        <v>32</v>
      </c>
    </row>
    <row r="14" spans="1:17" ht="27" customHeight="1">
      <c r="A14" s="5">
        <v>9</v>
      </c>
      <c r="B14" s="7" t="s">
        <v>15</v>
      </c>
      <c r="C14" s="17" t="s">
        <v>16</v>
      </c>
      <c r="D14" s="8" t="s">
        <v>33</v>
      </c>
      <c r="E14" s="8" t="s">
        <v>34</v>
      </c>
      <c r="F14" s="17" t="s">
        <v>67</v>
      </c>
      <c r="G14" s="17" t="s">
        <v>68</v>
      </c>
      <c r="H14" s="7" t="s">
        <v>29</v>
      </c>
      <c r="I14" s="7" t="s">
        <v>22</v>
      </c>
      <c r="J14" s="10">
        <v>18000000</v>
      </c>
      <c r="K14" s="8" t="s">
        <v>23</v>
      </c>
      <c r="L14" s="18" t="s">
        <v>23</v>
      </c>
      <c r="M14" s="11">
        <v>46210</v>
      </c>
      <c r="N14" s="11">
        <v>46216</v>
      </c>
      <c r="O14" s="11">
        <v>46243</v>
      </c>
      <c r="P14" s="6"/>
      <c r="Q14" s="9" t="s">
        <v>24</v>
      </c>
    </row>
    <row r="15" spans="1:17" ht="27" customHeight="1">
      <c r="A15" s="5">
        <v>10</v>
      </c>
      <c r="B15" s="7" t="s">
        <v>15</v>
      </c>
      <c r="C15" s="17" t="s">
        <v>16</v>
      </c>
      <c r="D15" s="8" t="s">
        <v>30</v>
      </c>
      <c r="E15" s="8" t="s">
        <v>31</v>
      </c>
      <c r="F15" s="17" t="s">
        <v>46</v>
      </c>
      <c r="G15" s="17" t="s">
        <v>47</v>
      </c>
      <c r="H15" s="7" t="s">
        <v>29</v>
      </c>
      <c r="I15" s="7" t="s">
        <v>22</v>
      </c>
      <c r="J15" s="10">
        <v>280355000</v>
      </c>
      <c r="K15" s="8" t="s">
        <v>23</v>
      </c>
      <c r="L15" s="18" t="s">
        <v>23</v>
      </c>
      <c r="M15" s="11">
        <v>46211</v>
      </c>
      <c r="N15" s="11">
        <v>46211</v>
      </c>
      <c r="O15" s="11">
        <v>46296</v>
      </c>
      <c r="P15" s="6"/>
      <c r="Q15" s="9" t="s">
        <v>48</v>
      </c>
    </row>
    <row r="16" spans="1:17" ht="27" customHeight="1">
      <c r="A16" s="5">
        <v>11</v>
      </c>
      <c r="B16" s="7" t="s">
        <v>15</v>
      </c>
      <c r="C16" s="17" t="s">
        <v>16</v>
      </c>
      <c r="D16" s="8" t="s">
        <v>17</v>
      </c>
      <c r="E16" s="8" t="s">
        <v>71</v>
      </c>
      <c r="F16" s="17" t="s">
        <v>72</v>
      </c>
      <c r="G16" s="17" t="s">
        <v>73</v>
      </c>
      <c r="H16" s="7" t="s">
        <v>29</v>
      </c>
      <c r="I16" s="7" t="s">
        <v>22</v>
      </c>
      <c r="J16" s="10">
        <v>9800000</v>
      </c>
      <c r="K16" s="8" t="s">
        <v>23</v>
      </c>
      <c r="L16" s="18" t="s">
        <v>23</v>
      </c>
      <c r="M16" s="11">
        <v>46211</v>
      </c>
      <c r="N16" s="11">
        <v>46212</v>
      </c>
      <c r="O16" s="11">
        <v>46226</v>
      </c>
      <c r="P16" s="6"/>
      <c r="Q16" s="9" t="s">
        <v>24</v>
      </c>
    </row>
    <row r="17" spans="1:17" ht="27" customHeight="1">
      <c r="A17" s="5">
        <v>12</v>
      </c>
      <c r="B17" s="7" t="s">
        <v>15</v>
      </c>
      <c r="C17" s="17" t="s">
        <v>16</v>
      </c>
      <c r="D17" s="8" t="s">
        <v>17</v>
      </c>
      <c r="E17" s="8" t="s">
        <v>18</v>
      </c>
      <c r="F17" s="17" t="s">
        <v>74</v>
      </c>
      <c r="G17" s="17" t="s">
        <v>75</v>
      </c>
      <c r="H17" s="7" t="s">
        <v>29</v>
      </c>
      <c r="I17" s="7" t="s">
        <v>22</v>
      </c>
      <c r="J17" s="10">
        <v>19000000</v>
      </c>
      <c r="K17" s="8" t="s">
        <v>23</v>
      </c>
      <c r="L17" s="18" t="s">
        <v>23</v>
      </c>
      <c r="M17" s="11">
        <v>46211</v>
      </c>
      <c r="N17" s="11">
        <v>46223</v>
      </c>
      <c r="O17" s="11">
        <v>46252</v>
      </c>
      <c r="P17" s="6"/>
      <c r="Q17" s="9" t="s">
        <v>24</v>
      </c>
    </row>
    <row r="18" spans="1:17" ht="27" customHeight="1">
      <c r="A18" s="5">
        <v>13</v>
      </c>
      <c r="B18" s="7" t="s">
        <v>15</v>
      </c>
      <c r="C18" s="17" t="s">
        <v>16</v>
      </c>
      <c r="D18" s="8" t="s">
        <v>30</v>
      </c>
      <c r="E18" s="8" t="s">
        <v>31</v>
      </c>
      <c r="F18" s="17" t="s">
        <v>79</v>
      </c>
      <c r="G18" s="17" t="s">
        <v>80</v>
      </c>
      <c r="H18" s="7" t="s">
        <v>29</v>
      </c>
      <c r="I18" s="7" t="s">
        <v>22</v>
      </c>
      <c r="J18" s="10">
        <v>14000000</v>
      </c>
      <c r="K18" s="8" t="s">
        <v>23</v>
      </c>
      <c r="L18" s="18" t="s">
        <v>23</v>
      </c>
      <c r="M18" s="11">
        <v>46211</v>
      </c>
      <c r="N18" s="11">
        <v>46211</v>
      </c>
      <c r="O18" s="11">
        <v>46220</v>
      </c>
      <c r="P18" s="6"/>
      <c r="Q18" s="9" t="s">
        <v>24</v>
      </c>
    </row>
    <row r="19" spans="1:17" ht="27" customHeight="1">
      <c r="A19" s="5">
        <v>14</v>
      </c>
      <c r="B19" s="7" t="s">
        <v>15</v>
      </c>
      <c r="C19" s="17" t="s">
        <v>16</v>
      </c>
      <c r="D19" s="8" t="s">
        <v>17</v>
      </c>
      <c r="E19" s="8" t="s">
        <v>18</v>
      </c>
      <c r="F19" s="17" t="s">
        <v>61</v>
      </c>
      <c r="G19" s="17" t="s">
        <v>62</v>
      </c>
      <c r="H19" s="7" t="s">
        <v>29</v>
      </c>
      <c r="I19" s="7" t="s">
        <v>22</v>
      </c>
      <c r="J19" s="10">
        <v>16300000</v>
      </c>
      <c r="K19" s="8" t="s">
        <v>23</v>
      </c>
      <c r="L19" s="18" t="s">
        <v>23</v>
      </c>
      <c r="M19" s="11">
        <v>46212</v>
      </c>
      <c r="N19" s="11">
        <v>46213</v>
      </c>
      <c r="O19" s="11">
        <v>46262</v>
      </c>
      <c r="P19" s="6"/>
      <c r="Q19" s="9" t="s">
        <v>24</v>
      </c>
    </row>
    <row r="20" spans="1:17" ht="27" customHeight="1">
      <c r="A20" s="5">
        <v>15</v>
      </c>
      <c r="B20" s="7" t="s">
        <v>15</v>
      </c>
      <c r="C20" s="17" t="s">
        <v>16</v>
      </c>
      <c r="D20" s="8" t="s">
        <v>33</v>
      </c>
      <c r="E20" s="8" t="s">
        <v>34</v>
      </c>
      <c r="F20" s="17" t="s">
        <v>65</v>
      </c>
      <c r="G20" s="17" t="s">
        <v>66</v>
      </c>
      <c r="H20" s="7" t="s">
        <v>29</v>
      </c>
      <c r="I20" s="7" t="s">
        <v>22</v>
      </c>
      <c r="J20" s="10">
        <v>79113240</v>
      </c>
      <c r="K20" s="8" t="s">
        <v>45</v>
      </c>
      <c r="L20" s="18" t="s">
        <v>23</v>
      </c>
      <c r="M20" s="11">
        <v>46212</v>
      </c>
      <c r="N20" s="11">
        <v>46213</v>
      </c>
      <c r="O20" s="11">
        <v>46302</v>
      </c>
      <c r="P20" s="6"/>
      <c r="Q20" s="9" t="s">
        <v>32</v>
      </c>
    </row>
    <row r="21" spans="1:17" ht="27" customHeight="1">
      <c r="A21" s="5">
        <v>16</v>
      </c>
      <c r="B21" s="7" t="s">
        <v>15</v>
      </c>
      <c r="C21" s="17" t="s">
        <v>16</v>
      </c>
      <c r="D21" s="8" t="s">
        <v>30</v>
      </c>
      <c r="E21" s="8" t="s">
        <v>31</v>
      </c>
      <c r="F21" s="17" t="s">
        <v>76</v>
      </c>
      <c r="G21" s="17" t="s">
        <v>77</v>
      </c>
      <c r="H21" s="7" t="s">
        <v>29</v>
      </c>
      <c r="I21" s="7" t="s">
        <v>22</v>
      </c>
      <c r="J21" s="10">
        <v>345134000</v>
      </c>
      <c r="K21" s="8" t="s">
        <v>78</v>
      </c>
      <c r="L21" s="18" t="s">
        <v>23</v>
      </c>
      <c r="M21" s="11">
        <v>46212</v>
      </c>
      <c r="N21" s="11">
        <v>46212</v>
      </c>
      <c r="O21" s="11">
        <v>46311</v>
      </c>
      <c r="P21" s="6"/>
      <c r="Q21" s="9" t="s">
        <v>32</v>
      </c>
    </row>
    <row r="22" spans="1:17" ht="27" customHeight="1">
      <c r="A22" s="5">
        <v>18</v>
      </c>
      <c r="B22" s="7" t="s">
        <v>15</v>
      </c>
      <c r="C22" s="17" t="s">
        <v>16</v>
      </c>
      <c r="D22" s="8" t="s">
        <v>33</v>
      </c>
      <c r="E22" s="8" t="s">
        <v>34</v>
      </c>
      <c r="F22" s="17" t="s">
        <v>59</v>
      </c>
      <c r="G22" s="17" t="s">
        <v>60</v>
      </c>
      <c r="H22" s="7" t="s">
        <v>29</v>
      </c>
      <c r="I22" s="7" t="s">
        <v>22</v>
      </c>
      <c r="J22" s="10">
        <v>10800000</v>
      </c>
      <c r="K22" s="8" t="s">
        <v>23</v>
      </c>
      <c r="L22" s="18" t="s">
        <v>23</v>
      </c>
      <c r="M22" s="11">
        <v>46213</v>
      </c>
      <c r="N22" s="11">
        <v>46216</v>
      </c>
      <c r="O22" s="11">
        <v>46235</v>
      </c>
      <c r="P22" s="6"/>
      <c r="Q22" s="9" t="s">
        <v>24</v>
      </c>
    </row>
    <row r="23" spans="1:17" ht="27" customHeight="1">
      <c r="A23" s="5">
        <v>19</v>
      </c>
      <c r="B23" s="7" t="s">
        <v>15</v>
      </c>
      <c r="C23" s="17" t="s">
        <v>16</v>
      </c>
      <c r="D23" s="8" t="s">
        <v>33</v>
      </c>
      <c r="E23" s="8" t="s">
        <v>34</v>
      </c>
      <c r="F23" s="17" t="s">
        <v>63</v>
      </c>
      <c r="G23" s="17" t="s">
        <v>64</v>
      </c>
      <c r="H23" s="7" t="s">
        <v>29</v>
      </c>
      <c r="I23" s="7" t="s">
        <v>22</v>
      </c>
      <c r="J23" s="10">
        <v>16000000</v>
      </c>
      <c r="K23" s="8" t="s">
        <v>23</v>
      </c>
      <c r="L23" s="18" t="s">
        <v>23</v>
      </c>
      <c r="M23" s="11">
        <v>46216</v>
      </c>
      <c r="N23" s="11">
        <v>46217</v>
      </c>
      <c r="O23" s="11">
        <v>46301</v>
      </c>
      <c r="P23" s="6"/>
      <c r="Q23" s="9" t="s">
        <v>24</v>
      </c>
    </row>
    <row r="24" spans="1:17" ht="27" customHeight="1">
      <c r="A24" s="5">
        <v>22</v>
      </c>
      <c r="B24" s="7" t="s">
        <v>15</v>
      </c>
      <c r="C24" s="17" t="s">
        <v>16</v>
      </c>
      <c r="D24" s="8" t="s">
        <v>33</v>
      </c>
      <c r="E24" s="8" t="s">
        <v>34</v>
      </c>
      <c r="F24" s="17" t="s">
        <v>43</v>
      </c>
      <c r="G24" s="17" t="s">
        <v>44</v>
      </c>
      <c r="H24" s="7" t="s">
        <v>29</v>
      </c>
      <c r="I24" s="7" t="s">
        <v>22</v>
      </c>
      <c r="J24" s="10">
        <v>150869210</v>
      </c>
      <c r="K24" s="8" t="s">
        <v>45</v>
      </c>
      <c r="L24" s="18" t="s">
        <v>23</v>
      </c>
      <c r="M24" s="11">
        <v>46217</v>
      </c>
      <c r="N24" s="11">
        <v>46219</v>
      </c>
      <c r="O24" s="11">
        <v>46278</v>
      </c>
      <c r="P24" s="6"/>
      <c r="Q24" s="9" t="s">
        <v>32</v>
      </c>
    </row>
    <row r="25" spans="1:17" ht="27" customHeight="1">
      <c r="A25" s="5">
        <v>24</v>
      </c>
      <c r="B25" s="7" t="s">
        <v>15</v>
      </c>
      <c r="C25" s="17" t="s">
        <v>16</v>
      </c>
      <c r="D25" s="8" t="s">
        <v>33</v>
      </c>
      <c r="E25" s="8" t="s">
        <v>34</v>
      </c>
      <c r="F25" s="17" t="s">
        <v>49</v>
      </c>
      <c r="G25" s="17" t="s">
        <v>50</v>
      </c>
      <c r="H25" s="7" t="s">
        <v>29</v>
      </c>
      <c r="I25" s="7" t="s">
        <v>22</v>
      </c>
      <c r="J25" s="10">
        <v>123838000</v>
      </c>
      <c r="K25" s="8" t="s">
        <v>45</v>
      </c>
      <c r="L25" s="18" t="s">
        <v>23</v>
      </c>
      <c r="M25" s="11">
        <v>46223</v>
      </c>
      <c r="N25" s="11">
        <v>46230</v>
      </c>
      <c r="O25" s="11">
        <v>46269</v>
      </c>
      <c r="P25" s="6"/>
      <c r="Q25" s="9" t="s">
        <v>32</v>
      </c>
    </row>
    <row r="26" spans="1:17" ht="27" customHeight="1">
      <c r="A26" s="5">
        <v>26</v>
      </c>
      <c r="B26" s="7" t="s">
        <v>15</v>
      </c>
      <c r="C26" s="17" t="s">
        <v>16</v>
      </c>
      <c r="D26" s="8" t="s">
        <v>30</v>
      </c>
      <c r="E26" s="8" t="s">
        <v>30</v>
      </c>
      <c r="F26" s="17" t="s">
        <v>53</v>
      </c>
      <c r="G26" s="17" t="s">
        <v>54</v>
      </c>
      <c r="H26" s="7" t="s">
        <v>26</v>
      </c>
      <c r="I26" s="7" t="s">
        <v>22</v>
      </c>
      <c r="J26" s="10">
        <v>9816000</v>
      </c>
      <c r="K26" s="8" t="s">
        <v>23</v>
      </c>
      <c r="L26" s="18" t="s">
        <v>23</v>
      </c>
      <c r="M26" s="11">
        <v>46224</v>
      </c>
      <c r="N26" s="11">
        <v>46224</v>
      </c>
      <c r="O26" s="11">
        <v>46232</v>
      </c>
      <c r="P26" s="6"/>
      <c r="Q26" s="9" t="s">
        <v>24</v>
      </c>
    </row>
    <row r="27" spans="1:17" ht="27" customHeight="1">
      <c r="A27" s="5">
        <v>27</v>
      </c>
      <c r="B27" s="7" t="s">
        <v>15</v>
      </c>
      <c r="C27" s="17" t="s">
        <v>16</v>
      </c>
      <c r="D27" s="8" t="s">
        <v>33</v>
      </c>
      <c r="E27" s="8" t="s">
        <v>34</v>
      </c>
      <c r="F27" s="17" t="s">
        <v>35</v>
      </c>
      <c r="G27" s="17" t="s">
        <v>36</v>
      </c>
      <c r="H27" s="7" t="s">
        <v>29</v>
      </c>
      <c r="I27" s="7" t="s">
        <v>22</v>
      </c>
      <c r="J27" s="10">
        <v>20000000</v>
      </c>
      <c r="K27" s="8" t="s">
        <v>23</v>
      </c>
      <c r="L27" s="18" t="s">
        <v>23</v>
      </c>
      <c r="M27" s="11">
        <v>46226</v>
      </c>
      <c r="N27" s="11">
        <v>46230</v>
      </c>
      <c r="O27" s="11">
        <v>46254</v>
      </c>
      <c r="P27" s="6"/>
      <c r="Q27" s="9" t="s">
        <v>24</v>
      </c>
    </row>
    <row r="28" spans="1:17" ht="27" customHeight="1">
      <c r="A28" s="5">
        <v>28</v>
      </c>
      <c r="B28" s="7" t="s">
        <v>15</v>
      </c>
      <c r="C28" s="17" t="s">
        <v>16</v>
      </c>
      <c r="D28" s="8" t="s">
        <v>33</v>
      </c>
      <c r="E28" s="8" t="s">
        <v>34</v>
      </c>
      <c r="F28" s="17" t="s">
        <v>37</v>
      </c>
      <c r="G28" s="17" t="s">
        <v>38</v>
      </c>
      <c r="H28" s="7" t="s">
        <v>29</v>
      </c>
      <c r="I28" s="7" t="s">
        <v>22</v>
      </c>
      <c r="J28" s="10">
        <v>16200000</v>
      </c>
      <c r="K28" s="8" t="s">
        <v>23</v>
      </c>
      <c r="L28" s="18" t="s">
        <v>23</v>
      </c>
      <c r="M28" s="11">
        <v>46226</v>
      </c>
      <c r="N28" s="11">
        <v>46230</v>
      </c>
      <c r="O28" s="11">
        <v>46249</v>
      </c>
      <c r="P28" s="6"/>
      <c r="Q28" s="9" t="s">
        <v>24</v>
      </c>
    </row>
    <row r="29" spans="1:17" ht="27" customHeight="1">
      <c r="A29" s="5">
        <v>30</v>
      </c>
      <c r="B29" s="7" t="s">
        <v>15</v>
      </c>
      <c r="C29" s="17" t="s">
        <v>16</v>
      </c>
      <c r="D29" s="8" t="s">
        <v>33</v>
      </c>
      <c r="E29" s="8" t="s">
        <v>34</v>
      </c>
      <c r="F29" s="17" t="s">
        <v>41</v>
      </c>
      <c r="G29" s="17" t="s">
        <v>42</v>
      </c>
      <c r="H29" s="7" t="s">
        <v>29</v>
      </c>
      <c r="I29" s="7" t="s">
        <v>22</v>
      </c>
      <c r="J29" s="10">
        <v>17000000</v>
      </c>
      <c r="K29" s="8" t="s">
        <v>23</v>
      </c>
      <c r="L29" s="18" t="s">
        <v>23</v>
      </c>
      <c r="M29" s="11">
        <v>46226</v>
      </c>
      <c r="N29" s="11">
        <v>46230</v>
      </c>
      <c r="O29" s="11">
        <v>46257</v>
      </c>
      <c r="P29" s="6"/>
      <c r="Q29" s="9" t="s">
        <v>24</v>
      </c>
    </row>
    <row r="30" spans="1:17" ht="27" customHeight="1">
      <c r="A30" s="5">
        <v>33</v>
      </c>
      <c r="B30" s="7" t="s">
        <v>15</v>
      </c>
      <c r="C30" s="17" t="s">
        <v>16</v>
      </c>
      <c r="D30" s="8" t="s">
        <v>30</v>
      </c>
      <c r="E30" s="8" t="s">
        <v>31</v>
      </c>
      <c r="F30" s="17" t="s">
        <v>51</v>
      </c>
      <c r="G30" s="17" t="s">
        <v>52</v>
      </c>
      <c r="H30" s="7" t="s">
        <v>29</v>
      </c>
      <c r="I30" s="7" t="s">
        <v>22</v>
      </c>
      <c r="J30" s="10">
        <v>37000000</v>
      </c>
      <c r="K30" s="8" t="s">
        <v>23</v>
      </c>
      <c r="L30" s="18" t="s">
        <v>23</v>
      </c>
      <c r="M30" s="11">
        <v>46226</v>
      </c>
      <c r="N30" s="11">
        <v>46226</v>
      </c>
      <c r="O30" s="11">
        <v>46265</v>
      </c>
      <c r="P30" s="6"/>
      <c r="Q30" s="9" t="s">
        <v>24</v>
      </c>
    </row>
    <row r="31" spans="1:17" ht="27" customHeight="1">
      <c r="A31" s="5">
        <v>34</v>
      </c>
      <c r="B31" s="7" t="s">
        <v>15</v>
      </c>
      <c r="C31" s="17" t="s">
        <v>16</v>
      </c>
      <c r="D31" s="8" t="s">
        <v>33</v>
      </c>
      <c r="E31" s="8" t="s">
        <v>34</v>
      </c>
      <c r="F31" s="17" t="s">
        <v>39</v>
      </c>
      <c r="G31" s="17" t="s">
        <v>40</v>
      </c>
      <c r="H31" s="7" t="s">
        <v>29</v>
      </c>
      <c r="I31" s="7" t="s">
        <v>22</v>
      </c>
      <c r="J31" s="10">
        <v>5800000</v>
      </c>
      <c r="K31" s="8" t="s">
        <v>23</v>
      </c>
      <c r="L31" s="18" t="s">
        <v>23</v>
      </c>
      <c r="M31" s="11">
        <v>46227</v>
      </c>
      <c r="N31" s="11">
        <v>46230</v>
      </c>
      <c r="O31" s="11">
        <v>46257</v>
      </c>
      <c r="P31" s="6"/>
      <c r="Q31" s="9" t="s">
        <v>24</v>
      </c>
    </row>
    <row r="32" spans="1:17" ht="27" customHeight="1">
      <c r="A32" s="5">
        <v>36</v>
      </c>
      <c r="B32" s="7" t="s">
        <v>15</v>
      </c>
      <c r="C32" s="17" t="s">
        <v>16</v>
      </c>
      <c r="D32" s="8" t="s">
        <v>17</v>
      </c>
      <c r="E32" s="8" t="s">
        <v>18</v>
      </c>
      <c r="F32" s="17" t="s">
        <v>25</v>
      </c>
      <c r="G32" s="17"/>
      <c r="H32" s="7" t="s">
        <v>26</v>
      </c>
      <c r="I32" s="7" t="s">
        <v>22</v>
      </c>
      <c r="J32" s="10">
        <v>5000000</v>
      </c>
      <c r="K32" s="8" t="s">
        <v>23</v>
      </c>
      <c r="L32" s="18" t="s">
        <v>23</v>
      </c>
      <c r="M32" s="11">
        <v>46233</v>
      </c>
      <c r="N32" s="11"/>
      <c r="O32" s="11"/>
      <c r="P32" s="6"/>
      <c r="Q32" s="9" t="s">
        <v>24</v>
      </c>
    </row>
    <row r="33" spans="1:17" ht="27" customHeight="1">
      <c r="A33" s="5">
        <v>37</v>
      </c>
      <c r="B33" s="7" t="s">
        <v>15</v>
      </c>
      <c r="C33" s="17" t="s">
        <v>16</v>
      </c>
      <c r="D33" s="8" t="s">
        <v>17</v>
      </c>
      <c r="E33" s="8" t="s">
        <v>18</v>
      </c>
      <c r="F33" s="17" t="s">
        <v>27</v>
      </c>
      <c r="G33" s="17" t="s">
        <v>28</v>
      </c>
      <c r="H33" s="7" t="s">
        <v>29</v>
      </c>
      <c r="I33" s="7" t="s">
        <v>22</v>
      </c>
      <c r="J33" s="10">
        <v>18900000</v>
      </c>
      <c r="K33" s="8" t="s">
        <v>23</v>
      </c>
      <c r="L33" s="18" t="s">
        <v>23</v>
      </c>
      <c r="M33" s="11">
        <v>46233</v>
      </c>
      <c r="N33" s="11">
        <v>46238</v>
      </c>
      <c r="O33" s="11">
        <v>46262</v>
      </c>
      <c r="P33" s="6"/>
      <c r="Q33" s="9" t="s">
        <v>24</v>
      </c>
    </row>
    <row r="34" spans="1:17" ht="27" customHeight="1">
      <c r="A34" s="5">
        <v>38</v>
      </c>
      <c r="B34" s="7" t="s">
        <v>15</v>
      </c>
      <c r="C34" s="17" t="s">
        <v>16</v>
      </c>
      <c r="D34" s="8" t="s">
        <v>17</v>
      </c>
      <c r="E34" s="8" t="s">
        <v>18</v>
      </c>
      <c r="F34" s="17" t="s">
        <v>19</v>
      </c>
      <c r="G34" s="17" t="s">
        <v>20</v>
      </c>
      <c r="H34" s="7" t="s">
        <v>21</v>
      </c>
      <c r="I34" s="7" t="s">
        <v>22</v>
      </c>
      <c r="J34" s="10">
        <v>21000000</v>
      </c>
      <c r="K34" s="8" t="s">
        <v>23</v>
      </c>
      <c r="L34" s="18" t="s">
        <v>23</v>
      </c>
      <c r="M34" s="11">
        <v>46234</v>
      </c>
      <c r="N34" s="11">
        <v>46237</v>
      </c>
      <c r="O34" s="11">
        <v>46296</v>
      </c>
      <c r="P34" s="6"/>
      <c r="Q34" s="9" t="s">
        <v>24</v>
      </c>
    </row>
    <row r="35" spans="1:17" ht="27" customHeight="1">
      <c r="A35" s="3"/>
      <c r="B35" s="3"/>
      <c r="C35" s="3"/>
      <c r="D35" s="3"/>
      <c r="E35" s="3"/>
      <c r="F35" s="3"/>
      <c r="G35" s="3"/>
      <c r="H35" s="3"/>
      <c r="I35" s="15" t="s">
        <v>96</v>
      </c>
      <c r="J35" s="16">
        <f>SUM(J6:J34)</f>
        <v>1845413980</v>
      </c>
      <c r="K35" s="3"/>
      <c r="L35" s="15"/>
      <c r="M35" s="4"/>
      <c r="N35" s="3"/>
      <c r="O35" s="3"/>
      <c r="P35" s="3"/>
      <c r="Q35" s="3"/>
    </row>
  </sheetData>
  <autoFilter ref="A5:Q35" xr:uid="{00000000-0009-0000-0000-000000000000}">
    <sortState xmlns:xlrd2="http://schemas.microsoft.com/office/spreadsheetml/2017/richdata2" ref="A6:Q35">
      <sortCondition ref="M5:M35"/>
    </sortState>
  </autoFilter>
  <mergeCells count="1">
    <mergeCell ref="A1:K1"/>
  </mergeCells>
  <phoneticPr fontId="14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연승 최</cp:lastModifiedBy>
  <dcterms:created xsi:type="dcterms:W3CDTF">2026-08-03T00:58:54Z</dcterms:created>
  <dcterms:modified xsi:type="dcterms:W3CDTF">2026-09-08T04:41:41Z</dcterms:modified>
</cp:coreProperties>
</file>