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USER\Desktop\ffffffff파견교환학생\파견교환학생 계획안\"/>
    </mc:Choice>
  </mc:AlternateContent>
  <xr:revisionPtr revIDLastSave="0" documentId="13_ncr:1_{58EED0D1-B075-4193-9024-A3A72158EE53}" xr6:coauthVersionLast="47" xr6:coauthVersionMax="47" xr10:uidLastSave="{00000000-0000-0000-0000-000000000000}"/>
  <bookViews>
    <workbookView xWindow="28680" yWindow="-60" windowWidth="29040" windowHeight="15720" xr2:uid="{3E0C387E-582D-4386-87BB-7CC7E972C48D}"/>
  </bookViews>
  <sheets>
    <sheet name="유의사항(필독)-영어권" sheetId="1" r:id="rId1"/>
    <sheet name="파견(영어권)" sheetId="2" r:id="rId2"/>
    <sheet name="유의사항(필독)-일어권" sheetId="3" r:id="rId3"/>
    <sheet name="파견(일어권)" sheetId="4" r:id="rId4"/>
    <sheet name="유의사항(필독)-중어권" sheetId="5" r:id="rId5"/>
    <sheet name="파견(중어권)1" sheetId="7" r:id="rId6"/>
  </sheets>
  <definedNames>
    <definedName name="대학명" localSheetId="0">#REF!</definedName>
    <definedName name="대학명" localSheetId="2">#REF!</definedName>
    <definedName name="대학명" localSheetId="4">#REF!</definedName>
    <definedName name="대학명">#REF!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5" i="7" l="1"/>
  <c r="A6" i="7"/>
  <c r="A7" i="7"/>
  <c r="A8" i="7"/>
  <c r="A9" i="7"/>
  <c r="A10" i="7"/>
  <c r="A11" i="7"/>
  <c r="A12" i="7"/>
  <c r="A13" i="7"/>
  <c r="A14" i="7"/>
  <c r="A15" i="7"/>
  <c r="A16" i="7"/>
  <c r="A17" i="7"/>
  <c r="A18" i="7"/>
  <c r="A19" i="7"/>
  <c r="A20" i="7"/>
  <c r="A4" i="7"/>
  <c r="A9" i="4" l="1"/>
  <c r="A8" i="4"/>
  <c r="A7" i="4"/>
  <c r="A6" i="4"/>
  <c r="A5" i="4"/>
  <c r="A4" i="4"/>
  <c r="A15" i="2"/>
  <c r="A14" i="2"/>
  <c r="A13" i="2"/>
  <c r="A12" i="2"/>
  <c r="A11" i="2"/>
  <c r="A10" i="2"/>
  <c r="A9" i="2"/>
  <c r="A8" i="2"/>
  <c r="A7" i="2"/>
  <c r="A6" i="2"/>
  <c r="A5" i="2"/>
  <c r="A4"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R2" authorId="0" shapeId="0" xr:uid="{63343A79-2D02-47E4-A66D-AB9475C7AC3B}">
      <text>
        <r>
          <rPr>
            <b/>
            <sz val="9"/>
            <color indexed="81"/>
            <rFont val="돋움"/>
            <family val="3"/>
            <charset val="129"/>
          </rPr>
          <t>제한이</t>
        </r>
        <r>
          <rPr>
            <b/>
            <sz val="9"/>
            <color indexed="81"/>
            <rFont val="Tahoma"/>
            <family val="2"/>
          </rPr>
          <t xml:space="preserve"> </t>
        </r>
        <r>
          <rPr>
            <b/>
            <sz val="9"/>
            <color indexed="81"/>
            <rFont val="돋움"/>
            <family val="3"/>
            <charset val="129"/>
          </rPr>
          <t>없더라도</t>
        </r>
        <r>
          <rPr>
            <b/>
            <sz val="9"/>
            <color indexed="81"/>
            <rFont val="Tahoma"/>
            <family val="2"/>
          </rPr>
          <t xml:space="preserve"> </t>
        </r>
        <r>
          <rPr>
            <b/>
            <sz val="9"/>
            <color indexed="81"/>
            <rFont val="돋움"/>
            <family val="3"/>
            <charset val="129"/>
          </rPr>
          <t>특정과목은</t>
        </r>
        <r>
          <rPr>
            <b/>
            <sz val="9"/>
            <color indexed="81"/>
            <rFont val="Tahoma"/>
            <family val="2"/>
          </rPr>
          <t xml:space="preserve"> </t>
        </r>
        <r>
          <rPr>
            <b/>
            <sz val="9"/>
            <color indexed="81"/>
            <rFont val="돋움"/>
            <family val="3"/>
            <charset val="129"/>
          </rPr>
          <t>영어</t>
        </r>
        <r>
          <rPr>
            <b/>
            <sz val="9"/>
            <color indexed="81"/>
            <rFont val="Tahoma"/>
            <family val="2"/>
          </rPr>
          <t xml:space="preserve">, </t>
        </r>
        <r>
          <rPr>
            <b/>
            <sz val="9"/>
            <color indexed="81"/>
            <rFont val="돋움"/>
            <family val="3"/>
            <charset val="129"/>
          </rPr>
          <t>스페인어</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특정</t>
        </r>
        <r>
          <rPr>
            <b/>
            <sz val="9"/>
            <color indexed="81"/>
            <rFont val="Tahoma"/>
            <family val="2"/>
          </rPr>
          <t xml:space="preserve"> </t>
        </r>
        <r>
          <rPr>
            <b/>
            <sz val="9"/>
            <color indexed="81"/>
            <rFont val="돋움"/>
            <family val="3"/>
            <charset val="129"/>
          </rPr>
          <t>성적을</t>
        </r>
        <r>
          <rPr>
            <b/>
            <sz val="9"/>
            <color indexed="81"/>
            <rFont val="Tahoma"/>
            <family val="2"/>
          </rPr>
          <t xml:space="preserve"> </t>
        </r>
        <r>
          <rPr>
            <b/>
            <sz val="9"/>
            <color indexed="81"/>
            <rFont val="돋움"/>
            <family val="3"/>
            <charset val="129"/>
          </rPr>
          <t>요구할</t>
        </r>
        <r>
          <rPr>
            <b/>
            <sz val="9"/>
            <color indexed="81"/>
            <rFont val="Tahoma"/>
            <family val="2"/>
          </rPr>
          <t xml:space="preserve"> </t>
        </r>
        <r>
          <rPr>
            <b/>
            <sz val="9"/>
            <color indexed="81"/>
            <rFont val="돋움"/>
            <family val="3"/>
            <charset val="129"/>
          </rPr>
          <t>수</t>
        </r>
        <r>
          <rPr>
            <b/>
            <sz val="9"/>
            <color indexed="81"/>
            <rFont val="Tahoma"/>
            <family val="2"/>
          </rPr>
          <t xml:space="preserve"> </t>
        </r>
        <r>
          <rPr>
            <b/>
            <sz val="9"/>
            <color indexed="81"/>
            <rFont val="돋움"/>
            <family val="3"/>
            <charset val="129"/>
          </rPr>
          <t>있음</t>
        </r>
      </text>
    </comment>
    <comment ref="G12" authorId="0" shapeId="0" xr:uid="{F2BA3100-18CE-443F-AB89-F52F919A366D}">
      <text>
        <r>
          <rPr>
            <b/>
            <sz val="9"/>
            <color indexed="81"/>
            <rFont val="Tahoma"/>
            <family val="2"/>
          </rPr>
          <t>1</t>
        </r>
        <r>
          <rPr>
            <b/>
            <sz val="9"/>
            <color indexed="81"/>
            <rFont val="돋움"/>
            <family val="3"/>
            <charset val="129"/>
          </rPr>
          <t>개학기</t>
        </r>
        <r>
          <rPr>
            <b/>
            <sz val="9"/>
            <color indexed="81"/>
            <rFont val="Tahoma"/>
            <family val="2"/>
          </rPr>
          <t xml:space="preserve"> 1</t>
        </r>
        <r>
          <rPr>
            <b/>
            <sz val="9"/>
            <color indexed="81"/>
            <rFont val="돋움"/>
            <family val="3"/>
            <charset val="129"/>
          </rPr>
          <t>명</t>
        </r>
      </text>
    </comment>
    <comment ref="I12" authorId="0" shapeId="0" xr:uid="{AF688814-1CEA-4FF3-B7D4-7F29B1BA376E}">
      <text>
        <r>
          <rPr>
            <b/>
            <sz val="9"/>
            <color indexed="81"/>
            <rFont val="돋움"/>
            <family val="3"/>
            <charset val="129"/>
          </rPr>
          <t>토익 785</t>
        </r>
      </text>
    </comment>
    <comment ref="G13" authorId="0" shapeId="0" xr:uid="{BD245C75-ECF7-4998-A928-8E36368BD372}">
      <text>
        <r>
          <rPr>
            <b/>
            <sz val="9"/>
            <color indexed="81"/>
            <rFont val="Tahoma"/>
            <family val="2"/>
          </rPr>
          <t>2</t>
        </r>
        <r>
          <rPr>
            <b/>
            <sz val="9"/>
            <color indexed="81"/>
            <rFont val="돋움"/>
            <family val="3"/>
            <charset val="129"/>
          </rPr>
          <t>개학기라도</t>
        </r>
        <r>
          <rPr>
            <b/>
            <sz val="9"/>
            <color indexed="81"/>
            <rFont val="Tahoma"/>
            <family val="2"/>
          </rPr>
          <t xml:space="preserve"> 1</t>
        </r>
        <r>
          <rPr>
            <b/>
            <sz val="9"/>
            <color indexed="81"/>
            <rFont val="돋움"/>
            <family val="3"/>
            <charset val="129"/>
          </rPr>
          <t>명</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S2" authorId="0" shapeId="0" xr:uid="{35711760-BCCE-44A4-8D3B-3B52B4F19554}">
      <text>
        <r>
          <rPr>
            <b/>
            <sz val="9"/>
            <color indexed="81"/>
            <rFont val="돋움"/>
            <family val="3"/>
            <charset val="129"/>
          </rPr>
          <t>제한이</t>
        </r>
        <r>
          <rPr>
            <b/>
            <sz val="9"/>
            <color indexed="81"/>
            <rFont val="Tahoma"/>
            <family val="2"/>
          </rPr>
          <t xml:space="preserve"> </t>
        </r>
        <r>
          <rPr>
            <b/>
            <sz val="9"/>
            <color indexed="81"/>
            <rFont val="돋움"/>
            <family val="3"/>
            <charset val="129"/>
          </rPr>
          <t>없더라도</t>
        </r>
        <r>
          <rPr>
            <b/>
            <sz val="9"/>
            <color indexed="81"/>
            <rFont val="Tahoma"/>
            <family val="2"/>
          </rPr>
          <t xml:space="preserve"> </t>
        </r>
        <r>
          <rPr>
            <b/>
            <sz val="9"/>
            <color indexed="81"/>
            <rFont val="돋움"/>
            <family val="3"/>
            <charset val="129"/>
          </rPr>
          <t>특정과목은</t>
        </r>
        <r>
          <rPr>
            <b/>
            <sz val="9"/>
            <color indexed="81"/>
            <rFont val="Tahoma"/>
            <family val="2"/>
          </rPr>
          <t xml:space="preserve"> </t>
        </r>
        <r>
          <rPr>
            <b/>
            <sz val="9"/>
            <color indexed="81"/>
            <rFont val="돋움"/>
            <family val="3"/>
            <charset val="129"/>
          </rPr>
          <t>영어</t>
        </r>
        <r>
          <rPr>
            <b/>
            <sz val="9"/>
            <color indexed="81"/>
            <rFont val="Tahoma"/>
            <family val="2"/>
          </rPr>
          <t xml:space="preserve">, </t>
        </r>
        <r>
          <rPr>
            <b/>
            <sz val="9"/>
            <color indexed="81"/>
            <rFont val="돋움"/>
            <family val="3"/>
            <charset val="129"/>
          </rPr>
          <t>스페인어</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특정</t>
        </r>
        <r>
          <rPr>
            <b/>
            <sz val="9"/>
            <color indexed="81"/>
            <rFont val="Tahoma"/>
            <family val="2"/>
          </rPr>
          <t xml:space="preserve"> </t>
        </r>
        <r>
          <rPr>
            <b/>
            <sz val="9"/>
            <color indexed="81"/>
            <rFont val="돋움"/>
            <family val="3"/>
            <charset val="129"/>
          </rPr>
          <t>성적을</t>
        </r>
        <r>
          <rPr>
            <b/>
            <sz val="9"/>
            <color indexed="81"/>
            <rFont val="Tahoma"/>
            <family val="2"/>
          </rPr>
          <t xml:space="preserve"> </t>
        </r>
        <r>
          <rPr>
            <b/>
            <sz val="9"/>
            <color indexed="81"/>
            <rFont val="돋움"/>
            <family val="3"/>
            <charset val="129"/>
          </rPr>
          <t>요구할</t>
        </r>
        <r>
          <rPr>
            <b/>
            <sz val="9"/>
            <color indexed="81"/>
            <rFont val="Tahoma"/>
            <family val="2"/>
          </rPr>
          <t xml:space="preserve"> </t>
        </r>
        <r>
          <rPr>
            <b/>
            <sz val="9"/>
            <color indexed="81"/>
            <rFont val="돋움"/>
            <family val="3"/>
            <charset val="129"/>
          </rPr>
          <t>수</t>
        </r>
        <r>
          <rPr>
            <b/>
            <sz val="9"/>
            <color indexed="81"/>
            <rFont val="Tahoma"/>
            <family val="2"/>
          </rPr>
          <t xml:space="preserve"> </t>
        </r>
        <r>
          <rPr>
            <b/>
            <sz val="9"/>
            <color indexed="81"/>
            <rFont val="돋움"/>
            <family val="3"/>
            <charset val="129"/>
          </rPr>
          <t>있음</t>
        </r>
      </text>
    </comment>
    <comment ref="N6" authorId="0" shapeId="0" xr:uid="{9757E359-5412-43A7-B9A2-7E25F3A21E9C}">
      <text>
        <r>
          <rPr>
            <b/>
            <sz val="9"/>
            <color indexed="81"/>
            <rFont val="Tahoma"/>
            <family val="2"/>
          </rPr>
          <t>jpt 525</t>
        </r>
      </text>
    </comment>
    <comment ref="N9" authorId="0" shapeId="0" xr:uid="{42A830BB-17CA-4767-AC36-3A31130CE85B}">
      <text>
        <r>
          <rPr>
            <b/>
            <sz val="9"/>
            <color indexed="81"/>
            <rFont val="Tahoma"/>
            <family val="2"/>
          </rPr>
          <t>JPT 525</t>
        </r>
        <r>
          <rPr>
            <b/>
            <sz val="9"/>
            <color indexed="81"/>
            <rFont val="돋움"/>
            <family val="3"/>
            <charset val="129"/>
          </rPr>
          <t>점</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R2" authorId="0" shapeId="0" xr:uid="{D435FFE2-6F32-499F-8B01-57C656026413}">
      <text>
        <r>
          <rPr>
            <b/>
            <sz val="9"/>
            <color indexed="81"/>
            <rFont val="돋움"/>
            <family val="3"/>
            <charset val="129"/>
          </rPr>
          <t>제한이</t>
        </r>
        <r>
          <rPr>
            <b/>
            <sz val="9"/>
            <color indexed="81"/>
            <rFont val="Tahoma"/>
            <family val="2"/>
          </rPr>
          <t xml:space="preserve"> </t>
        </r>
        <r>
          <rPr>
            <b/>
            <sz val="9"/>
            <color indexed="81"/>
            <rFont val="돋움"/>
            <family val="3"/>
            <charset val="129"/>
          </rPr>
          <t>없더라도</t>
        </r>
        <r>
          <rPr>
            <b/>
            <sz val="9"/>
            <color indexed="81"/>
            <rFont val="Tahoma"/>
            <family val="2"/>
          </rPr>
          <t xml:space="preserve"> </t>
        </r>
        <r>
          <rPr>
            <b/>
            <sz val="9"/>
            <color indexed="81"/>
            <rFont val="돋움"/>
            <family val="3"/>
            <charset val="129"/>
          </rPr>
          <t>특정과목은</t>
        </r>
        <r>
          <rPr>
            <b/>
            <sz val="9"/>
            <color indexed="81"/>
            <rFont val="Tahoma"/>
            <family val="2"/>
          </rPr>
          <t xml:space="preserve"> </t>
        </r>
        <r>
          <rPr>
            <b/>
            <sz val="9"/>
            <color indexed="81"/>
            <rFont val="돋움"/>
            <family val="3"/>
            <charset val="129"/>
          </rPr>
          <t>영어</t>
        </r>
        <r>
          <rPr>
            <b/>
            <sz val="9"/>
            <color indexed="81"/>
            <rFont val="Tahoma"/>
            <family val="2"/>
          </rPr>
          <t xml:space="preserve">, </t>
        </r>
        <r>
          <rPr>
            <b/>
            <sz val="9"/>
            <color indexed="81"/>
            <rFont val="돋움"/>
            <family val="3"/>
            <charset val="129"/>
          </rPr>
          <t>스페인어</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특정</t>
        </r>
        <r>
          <rPr>
            <b/>
            <sz val="9"/>
            <color indexed="81"/>
            <rFont val="Tahoma"/>
            <family val="2"/>
          </rPr>
          <t xml:space="preserve"> </t>
        </r>
        <r>
          <rPr>
            <b/>
            <sz val="9"/>
            <color indexed="81"/>
            <rFont val="돋움"/>
            <family val="3"/>
            <charset val="129"/>
          </rPr>
          <t>성적을</t>
        </r>
        <r>
          <rPr>
            <b/>
            <sz val="9"/>
            <color indexed="81"/>
            <rFont val="Tahoma"/>
            <family val="2"/>
          </rPr>
          <t xml:space="preserve"> </t>
        </r>
        <r>
          <rPr>
            <b/>
            <sz val="9"/>
            <color indexed="81"/>
            <rFont val="돋움"/>
            <family val="3"/>
            <charset val="129"/>
          </rPr>
          <t>요구할</t>
        </r>
        <r>
          <rPr>
            <b/>
            <sz val="9"/>
            <color indexed="81"/>
            <rFont val="Tahoma"/>
            <family val="2"/>
          </rPr>
          <t xml:space="preserve"> </t>
        </r>
        <r>
          <rPr>
            <b/>
            <sz val="9"/>
            <color indexed="81"/>
            <rFont val="돋움"/>
            <family val="3"/>
            <charset val="129"/>
          </rPr>
          <t>수</t>
        </r>
        <r>
          <rPr>
            <b/>
            <sz val="9"/>
            <color indexed="81"/>
            <rFont val="Tahoma"/>
            <family val="2"/>
          </rPr>
          <t xml:space="preserve"> </t>
        </r>
        <r>
          <rPr>
            <b/>
            <sz val="9"/>
            <color indexed="81"/>
            <rFont val="돋움"/>
            <family val="3"/>
            <charset val="129"/>
          </rPr>
          <t>있음</t>
        </r>
      </text>
    </comment>
  </commentList>
</comments>
</file>

<file path=xl/sharedStrings.xml><?xml version="1.0" encoding="utf-8"?>
<sst xmlns="http://schemas.openxmlformats.org/spreadsheetml/2006/main" count="540" uniqueCount="347">
  <si>
    <t>&lt;공통 유의사항&gt; - 필수 정독한 후 다음 시트로 이동하세요</t>
    <phoneticPr fontId="2" type="noConversion"/>
  </si>
  <si>
    <t>* 해외대학의 상황에 따라 접수기간 내에 선발 관련 세부정보(모집인원, 지원자격 등)가 변경될 수 있습니다.</t>
    <phoneticPr fontId="2" type="noConversion"/>
  </si>
  <si>
    <t xml:space="preserve"> 예) 모집인원 2학기: 파견학기가 2개 학기인 학생 1명 또는 파견학기가 1개 학기인 학생 2명이 선발될 수 있음.</t>
    <phoneticPr fontId="2" type="noConversion"/>
  </si>
  <si>
    <r>
      <t xml:space="preserve">* 본교 추천이 이루어지더라도, </t>
    </r>
    <r>
      <rPr>
        <b/>
        <sz val="11"/>
        <color rgb="FF0070C0"/>
        <rFont val="맑은 고딕"/>
        <family val="3"/>
        <charset val="129"/>
        <scheme val="major"/>
      </rPr>
      <t>상대 대학의 심사 결과</t>
    </r>
    <r>
      <rPr>
        <b/>
        <sz val="11"/>
        <color rgb="FFFF0000"/>
        <rFont val="맑은 고딕"/>
        <family val="3"/>
        <charset val="129"/>
        <scheme val="major"/>
      </rPr>
      <t>에 따라 최종 선발되지 않을 수 있음을 안내드립니다.</t>
    </r>
    <phoneticPr fontId="2" type="noConversion"/>
  </si>
  <si>
    <t>* 일부 전공(의학 계열 등) 및 교과목의 경우 선수과목 요건 등으로 인해 교환학생의 수강이 제한될 수 있으므로, 지원 전 반드시 확인해 주시기 바랍니다.</t>
    <phoneticPr fontId="2" type="noConversion"/>
  </si>
  <si>
    <t>* 입학허가서를 받은 후에는 비자 발급 절차를 가급적 빠르게 진행해 주시기 바라며, 비자 발급 이전에 항공권을 구매하여 발생하는 일정 변경 등의 문제는 학생 본인의 책임임을 안내드립니다.</t>
    <phoneticPr fontId="2" type="noConversion"/>
  </si>
  <si>
    <t>* 기숙사 배정이 어려운 경우, 학생이 개별적으로 외부 숙소를 알아보고 계약을 진행해야 할 수 있습니다.</t>
    <phoneticPr fontId="2" type="noConversion"/>
  </si>
  <si>
    <r>
      <t xml:space="preserve">* </t>
    </r>
    <r>
      <rPr>
        <b/>
        <sz val="11"/>
        <color rgb="FF0070C0"/>
        <rFont val="맑은 고딕"/>
        <family val="3"/>
        <charset val="129"/>
        <scheme val="major"/>
      </rPr>
      <t>장학금</t>
    </r>
    <r>
      <rPr>
        <b/>
        <sz val="11"/>
        <color rgb="FFFF0000"/>
        <rFont val="맑은 고딕"/>
        <family val="3"/>
        <charset val="129"/>
        <scheme val="major"/>
      </rPr>
      <t xml:space="preserve">은 내부 또는 외부 장학금 중 한 가지에 한하여 수혜가 가능하며, </t>
    </r>
    <r>
      <rPr>
        <b/>
        <sz val="11"/>
        <color rgb="FF0070C0"/>
        <rFont val="맑은 고딕"/>
        <family val="3"/>
        <charset val="129"/>
        <scheme val="major"/>
      </rPr>
      <t>중복 수혜는 불가</t>
    </r>
    <r>
      <rPr>
        <b/>
        <sz val="11"/>
        <color rgb="FFFF0000"/>
        <rFont val="맑은 고딕"/>
        <family val="3"/>
        <charset val="129"/>
        <scheme val="major"/>
      </rPr>
      <t>합니다.</t>
    </r>
    <phoneticPr fontId="2" type="noConversion"/>
  </si>
  <si>
    <t>* 파견학기가 1개학기인 경우, 2개학기 지원 불가</t>
    <phoneticPr fontId="2" type="noConversion"/>
  </si>
  <si>
    <t>* 파견 후 파견학기 연장(1-&gt;2)이 어려울 수 있습니다</t>
    <phoneticPr fontId="2" type="noConversion"/>
  </si>
  <si>
    <t>* 영어 B1 참고 점수: IELTS 4.0 - 5.0, TOEIC (R&amp;L) Total 550 - 780, Cambridge English Scale 140 - 159, TOEFL iBT 42 - 71</t>
    <phoneticPr fontId="2" type="noConversion"/>
  </si>
  <si>
    <t>* 영어 B2 참고 점수: IELTS 5.5 - 6.0, TOEIC (R&amp;L) Total 785 - 940, Cambridge English Scale 160 - 179, TOEFL iBT 72 - 94</t>
    <phoneticPr fontId="2" type="noConversion"/>
  </si>
  <si>
    <t>* 일본어 B1=JLPT N3, 일본어B2=JLPT N2</t>
    <phoneticPr fontId="2" type="noConversion"/>
  </si>
  <si>
    <t>* Immigration fee, Health Insurance 뿐만 아니라 학교에서 발생되는 admission fee, accommodation, Fees &amp; Cost of living, Other expenses(Public transportation, Books, etc) 비용은 본인 부담입니다.</t>
    <phoneticPr fontId="2" type="noConversion"/>
  </si>
  <si>
    <t>* 대학별 경쟁률 및 합격자 커트라인은 공개하지 않습니다.</t>
    <phoneticPr fontId="2" type="noConversion"/>
  </si>
  <si>
    <t>* 국제교류부 홈페이지에서 대학별 참가경험담을 확인할 수 있습니다. http://oia.pknu.ac.kr/kr/index.php?pCode=MN0000012</t>
    <phoneticPr fontId="2" type="noConversion"/>
  </si>
  <si>
    <t>* 원활한 업무수행을 위하여 전화 문의 및 이메일 문의시 반드시 본인의 소속과 이름을 밝혀 주시기 바랍니다.</t>
    <phoneticPr fontId="2" type="noConversion"/>
  </si>
  <si>
    <t>* 전화 문의의 경우 부모님이 아닌 해외 파견을 지원하는 본인이 직접 문의해 주시기 바랍니다.</t>
    <phoneticPr fontId="2" type="noConversion"/>
  </si>
  <si>
    <t>2027-1학기 영어권 파견대학 정보</t>
    <phoneticPr fontId="2" type="noConversion"/>
  </si>
  <si>
    <t>연번</t>
    <phoneticPr fontId="2" type="noConversion"/>
  </si>
  <si>
    <t>프로그램</t>
    <phoneticPr fontId="2" type="noConversion"/>
  </si>
  <si>
    <t>언어권</t>
    <phoneticPr fontId="2" type="noConversion"/>
  </si>
  <si>
    <t>국가</t>
    <phoneticPr fontId="2" type="noConversion"/>
  </si>
  <si>
    <t>지원 마감일</t>
    <phoneticPr fontId="2" type="noConversion"/>
  </si>
  <si>
    <t>대학(국문)</t>
    <phoneticPr fontId="2" type="noConversion"/>
  </si>
  <si>
    <t>대학(영문)</t>
    <phoneticPr fontId="2" type="noConversion"/>
  </si>
  <si>
    <t>모집인원</t>
    <phoneticPr fontId="2" type="noConversion"/>
  </si>
  <si>
    <t>파견학기</t>
    <phoneticPr fontId="2" type="noConversion"/>
  </si>
  <si>
    <t>공인어학성적 기준</t>
    <phoneticPr fontId="2" type="noConversion"/>
  </si>
  <si>
    <t>GPA</t>
    <phoneticPr fontId="2" type="noConversion"/>
  </si>
  <si>
    <t>본교최소
이수학기</t>
    <phoneticPr fontId="2" type="noConversion"/>
  </si>
  <si>
    <t>수학가능분야</t>
    <phoneticPr fontId="2" type="noConversion"/>
  </si>
  <si>
    <t>해외대학 전달사항</t>
    <phoneticPr fontId="2" type="noConversion"/>
  </si>
  <si>
    <t>(강의계획서)
참고</t>
    <phoneticPr fontId="2" type="noConversion"/>
  </si>
  <si>
    <t>대학 홈페이지</t>
    <phoneticPr fontId="2" type="noConversion"/>
  </si>
  <si>
    <t>교환학생 홈페이지</t>
    <phoneticPr fontId="2" type="noConversion"/>
  </si>
  <si>
    <t>기숙사(변동 있을 수 있음)</t>
    <phoneticPr fontId="2" type="noConversion"/>
  </si>
  <si>
    <t>제출서류</t>
    <phoneticPr fontId="2" type="noConversion"/>
  </si>
  <si>
    <t>TOEFL</t>
    <phoneticPr fontId="2" type="noConversion"/>
  </si>
  <si>
    <t>IELTS</t>
    <phoneticPr fontId="2" type="noConversion"/>
  </si>
  <si>
    <t>TOEIC</t>
    <phoneticPr fontId="2" type="noConversion"/>
  </si>
  <si>
    <t>HSK</t>
    <phoneticPr fontId="2" type="noConversion"/>
  </si>
  <si>
    <t>JLPT</t>
    <phoneticPr fontId="2" type="noConversion"/>
  </si>
  <si>
    <t>스페인어</t>
    <phoneticPr fontId="2" type="noConversion"/>
  </si>
  <si>
    <t>기타</t>
    <phoneticPr fontId="2" type="noConversion"/>
  </si>
  <si>
    <t>교환학생Ⅰ</t>
  </si>
  <si>
    <t>영어권</t>
    <phoneticPr fontId="2" type="noConversion"/>
  </si>
  <si>
    <t>독일</t>
    <phoneticPr fontId="2" type="noConversion"/>
  </si>
  <si>
    <t>루트비히스하펜 응용과학대학교(경제·사회)</t>
    <phoneticPr fontId="2" type="noConversion"/>
  </si>
  <si>
    <t>Ludwigshafen University of Business and Society</t>
    <phoneticPr fontId="2" type="noConversion"/>
  </si>
  <si>
    <t xml:space="preserve">iBT 80 </t>
    <phoneticPr fontId="2" type="noConversion"/>
  </si>
  <si>
    <t>6.0</t>
    <phoneticPr fontId="2" type="noConversion"/>
  </si>
  <si>
    <t>B2</t>
    <phoneticPr fontId="2" type="noConversion"/>
  </si>
  <si>
    <t>경제·경영·사회 분야</t>
    <phoneticPr fontId="2" type="noConversion"/>
  </si>
  <si>
    <t>오리엔테이션은 개강 1주 전 실시, A1~C1 수준의 독일어 강좌 제공, Buddy Program 운영</t>
    <phoneticPr fontId="2" type="noConversion"/>
  </si>
  <si>
    <t>https://www.hwg-lu.de/international/exchange-students-from-partner-institutions/before-mobility/course-offer</t>
    <phoneticPr fontId="2" type="noConversion"/>
  </si>
  <si>
    <t>https://www.hwg-lu.de/</t>
    <phoneticPr fontId="2" type="noConversion"/>
  </si>
  <si>
    <t>https://www.hwg-lu.de/international/exchange-students-from-partner-institutions</t>
  </si>
  <si>
    <t>학교 기숙사 정보 페이지 안내, 개인 플랫(쉐어하우스) 약 €300~325/월 + 보증금 €320 + 행정비 €300</t>
    <phoneticPr fontId="2" type="noConversion"/>
  </si>
  <si>
    <t>※ 선발 후 온라인 지원 → 신청서 출력 및 서명 → 서류 일체 이메일 제출
① 서명된 지원서 (Signed application form) [온라인 작성 후 출력하여 본교 담당자 서명 획득 필수]
② 학습 계약서 (Learning agreement)
③ 기숙사 신청서 (Accommodation request)
④ 성적 증명서 (Academic transcripts)
⑤ 증명사진 파일 (Scanned identity photo) [JPEG 포맷 필수 / 온라인 업로드용]
⑥ 여권 사본 (Scanned photocopy of your passport) [PDF 포맷 필수 / 온라인 업로드용]</t>
  </si>
  <si>
    <r>
      <t>교환학생</t>
    </r>
    <r>
      <rPr>
        <sz val="10"/>
        <rFont val="맑은 고딕"/>
        <family val="3"/>
        <charset val="129"/>
      </rPr>
      <t>Ⅰ</t>
    </r>
    <phoneticPr fontId="2" type="noConversion"/>
  </si>
  <si>
    <t>리투아니아</t>
    <phoneticPr fontId="2" type="noConversion"/>
  </si>
  <si>
    <t>빌뉴스대학교</t>
    <phoneticPr fontId="2" type="noConversion"/>
  </si>
  <si>
    <t>Vilnius University</t>
    <phoneticPr fontId="2" type="noConversion"/>
  </si>
  <si>
    <t>CEFR B2 이상</t>
    <phoneticPr fontId="2" type="noConversion"/>
  </si>
  <si>
    <t>국제관계·정치학연구소 과목은 정치학 분야 학생만 수강 가능. 의과대학 대부분의 과목은 의대생만 수강 가능</t>
    <phoneticPr fontId="2" type="noConversion"/>
  </si>
  <si>
    <t>1. 전공 관련 과목 수강이 일부 요구됨
2. 영어 및 기타 외국어 강의 500개 이상
3. 최소/최대 학점: 15~35 ECTS/학기</t>
    <phoneticPr fontId="2" type="noConversion"/>
  </si>
  <si>
    <t>https://www.vu.lt/en/</t>
  </si>
  <si>
    <t>https://www.vu.lt/en/studies/exchange-students/how-to-apply</t>
  </si>
  <si>
    <t>가능하나 보장되지 않음. 신청 시 기숙사 희망 여부 표시 → 기숙사 담당 부서에서 가능 여부 확인. 자리 제한 있음 /  약 €90/월(3인실), 약 €130/월(2인실)</t>
    <phoneticPr fontId="2" type="noConversion"/>
  </si>
  <si>
    <t>※ 담당자가 선발 추천서를 이메일로 발송한 후, 학생이 온라인 지원
① 선발 추천서 (Nomination Letter) [담당자가 지원 전 이메일 발송 필수]
② 온라인 지원서 (Online Application Form)
③ 어학 능력 증명서 (Language certificate) [본교 발행 B2 확인서 또는 공인 성적(IELTS 5.5, TOEFL 72, TOEIC 785 등)]
④ 성적 증명서 (Transcript of Academic Records) [최근 2학기 기록]
⑤ 학습 계약서 (Learning Agreement) [본교 및 학생 서명 필수]
⑥ 여권 사본 (Passport copy)</t>
  </si>
  <si>
    <t>멕시코</t>
    <phoneticPr fontId="2" type="noConversion"/>
  </si>
  <si>
    <t>몬테레이공과대학교</t>
    <phoneticPr fontId="2" type="noConversion"/>
  </si>
  <si>
    <t>Tecnológico de Monterrey</t>
    <phoneticPr fontId="2" type="noConversion"/>
  </si>
  <si>
    <t>42
(영어과목)</t>
    <phoneticPr fontId="2" type="noConversion"/>
  </si>
  <si>
    <t>4.5
(영어과목)</t>
    <phoneticPr fontId="2" type="noConversion"/>
  </si>
  <si>
    <t>Spanish B1 (CEFR)
(스페인어 수업)</t>
    <phoneticPr fontId="2" type="noConversion"/>
  </si>
  <si>
    <t>건축·예술·디자인, 경영, 공학·과학, 인문·교육, 의학·보건, 사회과학·정부 등 6개 학부 47개 전공 분야</t>
    <phoneticPr fontId="2" type="noConversion"/>
  </si>
  <si>
    <t>1. 최대 18학점 수강, 1 Tec Credit = 1.67 ECTS, 출석 중요, 최소 합격점 70/100
2.6개 국제 캠퍼스에서 국제학생 수용 가능: Ciudad de México, Guadalajara, Monterrey, Puebla, Querétaro, Santa Fe
3. 학급 평균 인원: 약 30명
4. 캠퍼스 선택: 6개 국제 캠퍼스 중 선택 가능
-캠퍼스: Ciudad de México, , Guadalajara, Monterrey
Puebla, Querétaro, Santa Fe
5. 권장사항: 가능한 경우 학생을 여러 캠퍼스에 고르게 배분
6. pring/Fall 정규학기
-스페인어·영어 정규과목
-스페인어 및 멕시코 문화 과목
-학부 연구 프로젝트
-Concentrations(전문분야)
-인턴십</t>
    <phoneticPr fontId="2" type="noConversion"/>
  </si>
  <si>
    <t>https://pi-21.tecmty.com/preeliminar?utm_source=chatgpt.com</t>
    <phoneticPr fontId="2" type="noConversion"/>
  </si>
  <si>
    <t>https://tec.mx/en?utm_source=chatgpt.com</t>
    <phoneticPr fontId="2" type="noConversion"/>
  </si>
  <si>
    <t>https://studyinmexico.aflip.in/student-factsheet.html?utm_source=chatgpt.com</t>
    <phoneticPr fontId="2" type="noConversion"/>
  </si>
  <si>
    <t>Residence Hall, Host Family, Independent Housing 선택 가능</t>
    <phoneticPr fontId="2" type="noConversion"/>
  </si>
  <si>
    <t>※ 담당자 선발 후 학생에게 온라인 지원 링크 발송
① 온라인 신청서 (Online Application Form) [링크 수령 후 계정 생성 및 작성]
② 여권 사본 (Copy of current passport) [단일 PDF 파일 / 지원 시점부터 교환 종료 후 최소 7일까지 유효해야 함]
③ 어학 능력 증명서 (Proof of Language Proficiency) [영어 또는 스페인어 B1 이상 / 수강신청 전 필수 제출]
④ [합격 후/입국 전] 유학생 보험 증명서 (Proof of International Health Insurance) [학교 요구 최소 보장액 충족 필수]</t>
  </si>
  <si>
    <t>미국</t>
  </si>
  <si>
    <t>노던주립대학교</t>
  </si>
  <si>
    <t>Northern State University</t>
    <phoneticPr fontId="2" type="noConversion"/>
  </si>
  <si>
    <t>해당없음</t>
    <phoneticPr fontId="2" type="noConversion"/>
  </si>
  <si>
    <t>-</t>
    <phoneticPr fontId="2" type="noConversion"/>
  </si>
  <si>
    <t>★교환학생 학비 부담 있음. 1 학점당 $116.90</t>
    <phoneticPr fontId="2" type="noConversion"/>
  </si>
  <si>
    <t>https://northern.edu/</t>
  </si>
  <si>
    <t>https://northern.edu/student-life/residence-life</t>
    <phoneticPr fontId="2" type="noConversion"/>
  </si>
  <si>
    <t>미국</t>
    <phoneticPr fontId="2" type="noConversion"/>
  </si>
  <si>
    <t>오번대학교 몽고메리 캠퍼스</t>
    <phoneticPr fontId="2" type="noConversion"/>
  </si>
  <si>
    <t>Auburn University at Montgomery</t>
    <phoneticPr fontId="2" type="noConversion"/>
  </si>
  <si>
    <t>3.5 또는 61</t>
    <phoneticPr fontId="2" type="noConversion"/>
  </si>
  <si>
    <t>Duolingo 100 / PTE 44</t>
    <phoneticPr fontId="2" type="noConversion"/>
  </si>
  <si>
    <t>별도 전공 제한 없음</t>
    <phoneticPr fontId="2" type="noConversion"/>
  </si>
  <si>
    <t>1. 별도 전공 제한 없음. 학업 요건/선수과목을 충족하는 경우 전공과 관계없이 수강 가능
2. 각 과목의 academic requirements/prerequisites를 충족해야 함
3. 12 credit hours, 이 중 9시간은 대면(Face-to-Face) 수업
4. 학생 부담 비용: Housing, Health Insurance, Orientation Fee, Meal Plan 등</t>
    <phoneticPr fontId="2" type="noConversion"/>
  </si>
  <si>
    <t>https://catalog.aum.edu/?utm_source=chatgpt.com</t>
    <phoneticPr fontId="2" type="noConversion"/>
  </si>
  <si>
    <t>https://www.aum.edu/</t>
    <phoneticPr fontId="2" type="noConversion"/>
  </si>
  <si>
    <t>https://www.aum.edu/academics/study-abroad/exchange-programs/</t>
    <phoneticPr fontId="2" type="noConversion"/>
  </si>
  <si>
    <t>교내 기숙사 이용 가능</t>
    <phoneticPr fontId="2" type="noConversion"/>
  </si>
  <si>
    <t>성적증명서, 영어성적 증명, 여권 사본, 은행잔고증명서, 재정보증서(Affidavit of Support), International Student Information Form</t>
    <phoneticPr fontId="2" type="noConversion"/>
  </si>
  <si>
    <t>베트남</t>
  </si>
  <si>
    <t>국제통상대학교</t>
    <phoneticPr fontId="2" type="noConversion"/>
  </si>
  <si>
    <t>Foreign Trade University</t>
    <phoneticPr fontId="2" type="noConversion"/>
  </si>
  <si>
    <t>https://docs.google.com/spreadsheets/d/1c0NelHKkcLyELJLRMUmcAANzbELzngDzlAE2P0iLePA/edit?gid=0#gid=0</t>
    <phoneticPr fontId="2" type="noConversion"/>
  </si>
  <si>
    <t>http://ftu.edu.vn/
http://english.ftu.edu.vn/</t>
    <phoneticPr fontId="2" type="noConversion"/>
  </si>
  <si>
    <t>http://qhqt.ftu.edu.vn</t>
    <phoneticPr fontId="2" type="noConversion"/>
  </si>
  <si>
    <t>지원서,재학증명서,건강검진서, 성적증명서, 추천(지명)서, 어학증명서(또는 영문증명)</t>
    <phoneticPr fontId="2" type="noConversion"/>
  </si>
  <si>
    <t>아일랜드</t>
    <phoneticPr fontId="2" type="noConversion"/>
  </si>
  <si>
    <t>더블린공과대학교</t>
  </si>
  <si>
    <t>Technological University Dublin</t>
    <phoneticPr fontId="2" type="noConversion"/>
  </si>
  <si>
    <t>iBT 80</t>
    <phoneticPr fontId="2" type="noConversion"/>
  </si>
  <si>
    <t>전공과 관계없이 수강 가능</t>
    <phoneticPr fontId="2" type="noConversion"/>
  </si>
  <si>
    <t>1. 수학불가: Any other TU Dublin programmes not aligned to the Faculty of Business</t>
    <phoneticPr fontId="2" type="noConversion"/>
  </si>
  <si>
    <t>www.tudublin.ie</t>
  </si>
  <si>
    <t>https://www.tudublin.ie/explore/faculties-and-schools/business/marketing-and-entrepreneurship/study/erasmus-international-exchange/</t>
    <phoneticPr fontId="2" type="noConversion"/>
  </si>
  <si>
    <t>교내 기숙사 없음(외부 학생숙소 안내 및 연계 지원)</t>
    <phoneticPr fontId="2" type="noConversion"/>
  </si>
  <si>
    <t>※ 담당자가 선발 양식 링크를 이메일로 요청하여 작성 → 이후 학생에게 지원 링크 및 서류 목록 발송
① 온라인 선발 양식 (Incoming Nomination Online Form) [담당자가 incomingexchangeapplication@tudublin.ie 로 링크 요청 후 작성]
② 온라인 지원서 (Online Application) [선발 승인 후 학생에게 링크가 담긴 이메일 발송됨]
③ [이메일 안내에 따름] 필수 제출 서류 일체 (Required Documents) [지원 안내 메일에 구체적 목록 명시됨 / 성적증명서, 여권사본 등 예상]
④ 입학 허가서 (Letter of Acceptance) [지원 마감 2~3주 후 이메일 수령]</t>
  </si>
  <si>
    <t>인도네시아</t>
    <phoneticPr fontId="2" type="noConversion"/>
  </si>
  <si>
    <t>시푸트라 수라바야대학교</t>
    <phoneticPr fontId="2" type="noConversion"/>
  </si>
  <si>
    <t>Universitas Ciputra Surabaya</t>
    <phoneticPr fontId="2" type="noConversion"/>
  </si>
  <si>
    <t>Business Management, Creative Industry, Culinary·Food Technology·Tourism, Information Technology, Medicine, Dental Medicine, Psychology, Communication Science &amp; Media Business, Entrepreneurship &amp; Humanities</t>
    <phoneticPr fontId="2" type="noConversion"/>
  </si>
  <si>
    <t>1. 학부생 기준 학기당 최대 18 credits(SKS). 한 Faculty 내 최대 3개 전공의 과목 선택 가능하며, Faculty 간 수강은 양교 Academic Advisor 승인 필요</t>
    <phoneticPr fontId="2" type="noConversion"/>
  </si>
  <si>
    <t>https://www.ciputra.ac.id/</t>
    <phoneticPr fontId="2" type="noConversion"/>
  </si>
  <si>
    <t>ciputra.ac.id/cage/</t>
    <phoneticPr fontId="2" type="noConversion"/>
  </si>
  <si>
    <t>교내 Student Residence 이용 가능.. 교외 숙소도 여석이 있을 경우 이용 가능</t>
    <phoneticPr fontId="2" type="noConversion"/>
  </si>
  <si>
    <t>재학증명서(Enrollment Letter), 최신 성적증명서, 여권사본, 여권사진, 영어성적증명서, CV/Resume, 현지 병원 발급 건강증명서</t>
    <phoneticPr fontId="2" type="noConversion"/>
  </si>
  <si>
    <t>프랑스</t>
  </si>
  <si>
    <t>IDRAC 비즈니스대학교</t>
  </si>
  <si>
    <t>IDRAC Business School</t>
    <phoneticPr fontId="2" type="noConversion"/>
  </si>
  <si>
    <t>일부 전공 수강 필요</t>
    <phoneticPr fontId="2" type="noConversion"/>
  </si>
  <si>
    <t>전공 관련 교과목 필수 수강</t>
    <phoneticPr fontId="2" type="noConversion"/>
  </si>
  <si>
    <t>https://www.ecoles-idrac.com/</t>
  </si>
  <si>
    <t>https://www.idrac-business-school.com/business-school/international-office/</t>
    <phoneticPr fontId="2" type="noConversion"/>
  </si>
  <si>
    <t>ISG 비즈니스대학교</t>
    <phoneticPr fontId="2" type="noConversion"/>
  </si>
  <si>
    <t>ISG Business School</t>
    <phoneticPr fontId="2" type="noConversion"/>
  </si>
  <si>
    <t>https://www.isg.fr/</t>
  </si>
  <si>
    <t>https://www.isg.fr/en/international/foreign-and-exchange-students-at-isg/</t>
  </si>
  <si>
    <t>※ 선발 후 학생에게 온라인 지원 링크 발송
① 온라인 신청서 (Online Application Form) [링크 수령 후 작성]
② 여권 사본 (Copy of valid ID / Passport) [비유럽권 학생 필수]
③ 어학 능력 증명서 (Copy of TOEFL IBT, IELTS, Cambridge or certificate from home university) [B2 레벨 이상 / 본교 발행 증명서로 대체 가능]
④ 증명사진 파일 (Official ID photo) [JPEG 포맷 필수]
⑤ 서명된 학교 규정집 (Rules &amp; Regulations of ISG signed by students)
⑥ [합격 후/학기 시작 전] 사설 의료 보험 증명서 (Copy of private health insurance certificate) [영문 / 프랑스 및 유럽 내 보장 명시 필수]
⑦ [합격 후/학기 시작 전] 비자 사본 (Copy of the visa)</t>
  </si>
  <si>
    <t>터키</t>
    <phoneticPr fontId="2" type="noConversion"/>
  </si>
  <si>
    <t>이스탄불퀼티르대학교</t>
    <phoneticPr fontId="2" type="noConversion"/>
  </si>
  <si>
    <t>istanbul kultur university</t>
    <phoneticPr fontId="2" type="noConversion"/>
  </si>
  <si>
    <t>2.2/4.0</t>
    <phoneticPr fontId="2" type="noConversion"/>
  </si>
  <si>
    <t>   Important note: Some departments at IKU have courses taught in English. Exchange students who are not fluent in Turkish will be taking courses in these departments: Business, International Trade, International Relations, Computer Engineering, Electric and Electronics Engineering, Industrial Engineering, Civil Engineering, Architecture, Interior Architecture and Environmental Design, English Language and Literature.
교과목리스트: https://akademikpaket.iku.edu.tr/EN/ects.php?</t>
    <phoneticPr fontId="2" type="noConversion"/>
  </si>
  <si>
    <t>https://akademikpaket.iku.edu.tr/EN/ects.php</t>
    <phoneticPr fontId="2" type="noConversion"/>
  </si>
  <si>
    <t>Learning Agreement (attached)
Transcript of Records
Passport
 Photo (Portrait)
English Proficiency Certificate</t>
    <phoneticPr fontId="2" type="noConversion"/>
  </si>
  <si>
    <t>호주</t>
    <phoneticPr fontId="2" type="noConversion"/>
  </si>
  <si>
    <t>호주연합대학교</t>
    <phoneticPr fontId="2" type="noConversion"/>
  </si>
  <si>
    <t>Federation University Australia</t>
    <phoneticPr fontId="2" type="noConversion"/>
  </si>
  <si>
    <t>6.0 (each band)</t>
    <phoneticPr fontId="2" type="noConversion"/>
  </si>
  <si>
    <t>없음</t>
    <phoneticPr fontId="2" type="noConversion"/>
  </si>
  <si>
    <t>전공 일부 수강 필요</t>
    <phoneticPr fontId="2" type="noConversion"/>
  </si>
  <si>
    <t>1. 강의계획서 링크 과목 중 Mount Helen 캠퍼스의 과목만 선택 가능</t>
    <phoneticPr fontId="2" type="noConversion"/>
  </si>
  <si>
    <t>https://www.federation.edu.au/study/search/?sortQ=undefined&amp;typeQ=search&amp;keywordQ=&amp;pageQ=0&amp;isDomesticQ=true</t>
    <phoneticPr fontId="2" type="noConversion"/>
  </si>
  <si>
    <t>https://www.federation.edu.au/?utm_source=signature&amp;utm_medium=email&amp;utm_name=homepage</t>
    <phoneticPr fontId="2" type="noConversion"/>
  </si>
  <si>
    <t>https://www.federation.edu.au/about/commercial-services/fedliving-student-accommodation</t>
    <phoneticPr fontId="2" type="noConversion"/>
  </si>
  <si>
    <t>* 본교 추천이 이루어지더라도, 상대 대학의 심사 결과에 따라 최종 선발되지 않을 수 있음을 안내드립니다.</t>
    <phoneticPr fontId="2" type="noConversion"/>
  </si>
  <si>
    <t xml:space="preserve"> 예) 상대대학에서 JPT가 허용되더라도 JLPT를 우선 선발하고 있는 점 양해 바랍니다.</t>
  </si>
  <si>
    <t>* 장학금은 내부 또는 외부 장학금 중 한 가지에 한하여 수혜가 가능하며, 중복 수혜는 불가합니다.</t>
    <phoneticPr fontId="2" type="noConversion"/>
  </si>
  <si>
    <t>2027-1학기 일어권 파견대학 정보</t>
    <phoneticPr fontId="2" type="noConversion"/>
  </si>
  <si>
    <r>
      <t>수학</t>
    </r>
    <r>
      <rPr>
        <b/>
        <sz val="10"/>
        <color rgb="FF0000FF"/>
        <rFont val="맑은 고딕"/>
        <family val="3"/>
        <charset val="129"/>
        <scheme val="minor"/>
      </rPr>
      <t>가능</t>
    </r>
    <r>
      <rPr>
        <b/>
        <sz val="10"/>
        <color theme="1"/>
        <rFont val="맑은 고딕"/>
        <family val="3"/>
        <charset val="129"/>
        <scheme val="minor"/>
      </rPr>
      <t>분야</t>
    </r>
    <phoneticPr fontId="2" type="noConversion"/>
  </si>
  <si>
    <t>교환학생Ⅰ</t>
    <phoneticPr fontId="2" type="noConversion"/>
  </si>
  <si>
    <t>일어권</t>
    <phoneticPr fontId="2" type="noConversion"/>
  </si>
  <si>
    <t>일본</t>
    <phoneticPr fontId="2" type="noConversion"/>
  </si>
  <si>
    <t>나가사키대학교</t>
    <phoneticPr fontId="2" type="noConversion"/>
  </si>
  <si>
    <t>Nagasaki University</t>
    <phoneticPr fontId="2" type="noConversion"/>
  </si>
  <si>
    <t>N2(112)</t>
    <phoneticPr fontId="2" type="noConversion"/>
  </si>
  <si>
    <t>CEFR B2</t>
    <phoneticPr fontId="2" type="noConversion"/>
  </si>
  <si>
    <t>*일본어, 영어 어학요건(CEFR B2레벨)제출 필수
*학습계획서의 내용에 따라 불합격자가(다문화사회학부) 생기기도 합니다. 유학계획(일본어 학습, 다국적 유학생들과의 교류, 아르바이트 등)이 아닌 반드시 지원학과의 특성과 관련된  학습계획및 지원동기를 구체적으로 기재할수 있도록</t>
    <phoneticPr fontId="2" type="noConversion"/>
  </si>
  <si>
    <t>http://www.liaison.nagasaki-u.ac.jp/download/172/koukan_youkou.pdf</t>
    <phoneticPr fontId="2" type="noConversion"/>
  </si>
  <si>
    <t>http://www.nagasaki-u.ac.jp/en/</t>
  </si>
  <si>
    <t>http://www.liaison.nagasaki-u.ac.jp/en/?page_id=172</t>
  </si>
  <si>
    <t>도호쿠대학교</t>
  </si>
  <si>
    <t>Tohoku University</t>
  </si>
  <si>
    <t>79
(IPLA/JYPE)</t>
    <phoneticPr fontId="2" type="noConversion"/>
  </si>
  <si>
    <t>N1
(DEEP)</t>
    <phoneticPr fontId="2" type="noConversion"/>
  </si>
  <si>
    <t>2 or 4</t>
    <phoneticPr fontId="2" type="noConversion"/>
  </si>
  <si>
    <t>전공 관련 교과목 수강 필수</t>
    <phoneticPr fontId="2" type="noConversion"/>
  </si>
  <si>
    <t>1. (IPLA) 인문사회과학 및 경영, 경제 관련 전공자
(Deep) 자연과학, 공학, 정보과학, 생명과학, 환경, 생명의학 전공자
2. JASSO 장학금은 GPA 2.3/3.0 이상 필요
3. 최소 이수학점: 프로그램(COLABS, JYPE, DEEP, IPLA)별 상이</t>
    <phoneticPr fontId="2" type="noConversion"/>
  </si>
  <si>
    <t>https://www.tohoku.ac.jp/japanese/studentinfo/education/01/education0103/</t>
    <phoneticPr fontId="2" type="noConversion"/>
  </si>
  <si>
    <t>https://www.tohoku.ac.jp/en/</t>
  </si>
  <si>
    <t>https://www.insc.tohoku.ac.jp/english/exchange/</t>
    <phoneticPr fontId="2" type="noConversion"/>
  </si>
  <si>
    <t>https://www.tohoku.ac.jp/en/education/campuslife/housing.html</t>
    <phoneticPr fontId="2" type="noConversion"/>
  </si>
  <si>
    <t>※ 선발 후 발송되는 링크(TAO)를 통해 학생이 직접 온라인 지원
① 교환학생 신청서 (Exchange Student Application) [TAO 시스템 직접 입력]
② 수학 계획서/지망 동기서 (Statement of Purpose / Study Plan) [COLABS: 연구 계획 포함 / IPLA: 지망 동기]
③ 성적 증명서 (Official Academic Transcript) [영문 / 성적 평가 체계 설명 포함]
④ 어학 능력 증명서 (Certificate of Language Proficiency) [IPLA/COLABS: TOEFL iBT 79점 상당 / DEEP: JLPT N1]
⑤ 여권 사본 (Photocopy of Passport) [신원 정보면]
⑥ 증명사진 (Digital Photo) [JPG 파일 / 여권용 규격 / 시스템 업로드용]</t>
    <phoneticPr fontId="2" type="noConversion"/>
  </si>
  <si>
    <t>메이오대학교</t>
  </si>
  <si>
    <t>Meio University</t>
    <phoneticPr fontId="2" type="noConversion"/>
  </si>
  <si>
    <t>N2</t>
    <phoneticPr fontId="2" type="noConversion"/>
  </si>
  <si>
    <r>
      <t xml:space="preserve">1. 수학 가능 분야
국제학부: ① 국제문화학과 ② 국제관광산업학과 / 인간건강학부: ③ 스포츠건강학과 ④ 간호학과 ⑤ 건강정보학과
2. 수강 제한
- 지원서에는 스포츠·건강과학과(Department of Sports and Health Sciences)와 간호학과(Department of Nursing)가 선택 가능한 항목으로 표시되어 있지만, 해당 수업의 수강 가능 여부는 학생의 일본어 능력 및 해당 학부의 판단에 따라 결정됨
3. 영어로 진행되는 수업은 없음
4. 일본 국민건강보험료: 연간 약 12,000엔
</t>
    </r>
    <r>
      <rPr>
        <sz val="10"/>
        <rFont val="Yu Gothic"/>
        <family val="3"/>
        <charset val="128"/>
      </rPr>
      <t>｢</t>
    </r>
    <r>
      <rPr>
        <sz val="10"/>
        <rFont val="맑은 고딕"/>
        <family val="3"/>
        <charset val="129"/>
      </rPr>
      <t>기숙사</t>
    </r>
    <r>
      <rPr>
        <sz val="10"/>
        <rFont val="MS Gothic"/>
        <family val="3"/>
        <charset val="128"/>
      </rPr>
      <t>｣</t>
    </r>
    <r>
      <rPr>
        <sz val="10"/>
        <rFont val="맑은 고딕"/>
        <family val="3"/>
        <charset val="129"/>
      </rPr>
      <t xml:space="preserve">
- 교환학생은 입주 시 보증금 23,000엔 납부
- 퇴실 후 청소/유지관리비 17,600엔이 공제되며, 나머지 금액은 환불됨</t>
    </r>
    <phoneticPr fontId="2" type="noConversion"/>
  </si>
  <si>
    <t>파일 참고</t>
    <phoneticPr fontId="2" type="noConversion"/>
  </si>
  <si>
    <t>https://www.meio-u.ac.jp/</t>
    <phoneticPr fontId="2" type="noConversion"/>
  </si>
  <si>
    <t>https://www.meijo-u.ac.jp/english/generalinfo/studyabroad/learning/?utm_source=chatgpt.com</t>
    <phoneticPr fontId="2" type="noConversion"/>
  </si>
  <si>
    <t>교내 기숙사 제공
기숙사 보증금: 23,000엔(1회 납부)
기숙사비: 월 10,820~11,620엔</t>
    <phoneticPr fontId="2" type="noConversion"/>
  </si>
  <si>
    <t>1. Exchange Program Application Form (attach a 4.5×3.5cm size photo 
taken within three months)
2. A Copy of Current Transcript in English
3. A Letter of Recommendation in English or Japanese
4. A Copy of Sponsor’s Bank Statement in English
Minimum balance: $3,000 (1 semester) $6,000 (2 semesters) 
5. A Copy of Passport
6. A Copy of Certificate of Enrollment in English
7. Application for Certificate of Eligibility
8. Statement for Studying in Japan
9. Letter of Financial Support
10. Photo data (taken within three months, under 50KB)
11. Japanese language proficiency documents (recommended but not 
required)
12. Documents proving the relationship between the financial supporter and 
the applicant (Not required for self-funded applicants) (ex:Family 
Relationship Certificate)
13. Documents showing the financial supporter’s fund formation over the 
past year (ex:Bank transaction history for the past year)
14. Documents verifying the financial supporter’s occupation (ex:Certificate 
of Employment)
15. Documents proving the financial supporter’s income over the past year
(ex:Income Certificate / Tax Certificate)</t>
    <phoneticPr fontId="2" type="noConversion"/>
  </si>
  <si>
    <t>사가대학교</t>
    <phoneticPr fontId="2" type="noConversion"/>
  </si>
  <si>
    <t>Saga University</t>
  </si>
  <si>
    <t>72
(영어과목)</t>
    <phoneticPr fontId="2" type="noConversion"/>
  </si>
  <si>
    <t>5.5
(영어과목)</t>
    <phoneticPr fontId="2" type="noConversion"/>
  </si>
  <si>
    <t>740
(영어과목))</t>
    <phoneticPr fontId="2" type="noConversion"/>
  </si>
  <si>
    <t>전공 관련 교과목 수강 필수
(의학, 치의학, 보건학, 교육대학원, 임상심리대학원을 제외한 대부분의 학부·대학원)</t>
    <phoneticPr fontId="2" type="noConversion"/>
  </si>
  <si>
    <t>1. 교환학생은 주당 최소 10시간 이상 수강해야 하며, 트랙별 신청 자격이 다름. 영어 개설 전공과목은 매우 제한적이고, 전공과목은 담당교수 허가가 필요함.
2. 입학금·수업료 면제, 생활비 약 월 100,000엔 예상, 국민건강보험 및 학생보험 가입 필요
3.약 60,000~80,000엔/월 (생활비 기준)</t>
    <phoneticPr fontId="2" type="noConversion"/>
  </si>
  <si>
    <t>https://www.irdc.saga-u.ac.jp/wp-content/uploads/2021/03/5.OnlyforSPACE-JSyllabussearch.pdf</t>
    <phoneticPr fontId="2" type="noConversion"/>
  </si>
  <si>
    <t>https://www.irdc.saga-u.ac.jp/en/</t>
  </si>
  <si>
    <t>https://www.irdc.saga-u.ac.jp/en/foreignstudent/space/</t>
  </si>
  <si>
    <t>국제학생기숙사 제공, 교환학생 전원 1인실 보장, 입주 시 초기비용 약 50,000엔(월세 별도)
https://www.irdc.saga-u.ac.jp/en/foreignstudent/dormitory/</t>
    <phoneticPr fontId="2" type="noConversion"/>
  </si>
  <si>
    <t>온라인 지원서, 추천서, 영문 성적증명서, 영문 재학증명서, 공인어학성적증명서, 여권 사본, 증명사진, CoE 신청서</t>
    <phoneticPr fontId="2" type="noConversion"/>
  </si>
  <si>
    <t>삿포로국제대학교</t>
  </si>
  <si>
    <t>Sapporo International University</t>
    <phoneticPr fontId="2" type="noConversion"/>
  </si>
  <si>
    <t>전공 관계없이 수강 가능</t>
    <phoneticPr fontId="2" type="noConversion"/>
  </si>
  <si>
    <t>1. 교환학생은 기본적으로 본인이 선택한 학과에서 개설된 과목을 중심으로 수강하게 되나, 다른 학과에서 개설된 과목도 수강 가능
2. 수강 요건: 주당 최소 5개 수업시간(periods) 등록 ※ 일본어 과목 및 세미나 제외
3. 교환학생 비자 조건상 주당 최소 10시간 수업을 들어야 함
4. 세미나: 필수
5. 수업 시간: 1회 105분 / 한 과목은 주 2회 수업 기준
6. 수강 제한:  교원면허 및 기타 자격증 관련 과목 수강 불가
7. 모국어 수업: 본인의 모국어 과목 수강 불가
8. 보험: 유학생보험 가입 필수
9. 국민건강보험: 가입 필수, 약 20,000엔/년
10. Gakkensai(학생교육연구재해상해보험): 가입 필수, 약 1,000~2,000엔/년</t>
    <phoneticPr fontId="2" type="noConversion"/>
  </si>
  <si>
    <t>https://www.siu.ac.jp/</t>
    <phoneticPr fontId="2" type="noConversion"/>
  </si>
  <si>
    <t>https://www.siu.ac.jp/os_abroad/kor/</t>
    <phoneticPr fontId="2" type="noConversion"/>
  </si>
  <si>
    <t>1. 교내 기숙사 없음-국제학생용 임대 아파트 제공, 대학에서 도보 약 5~10분, 1인실
※ 월세: 약 35,000엔/월(가스·수도·전기·인터넷 별도)
2.입주 시 비용: 생활필수품 패키지 약 10,000엔
3. 퇴실 시 비용: 청소비 약 20,000엔</t>
    <phoneticPr fontId="2" type="noConversion"/>
  </si>
  <si>
    <t>교환학생 지원서, 학업계획서, 추천서, 재학증명서, 성적증명서, 건강진단서, COE 신청서, 재정보증서, 일본어능력 확인서, JLPT 성적표 사본, 여권 사본, 사진 3매(40㎜ × 30㎜, 3장)</t>
    <phoneticPr fontId="2" type="noConversion"/>
  </si>
  <si>
    <t>효고대학교</t>
  </si>
  <si>
    <t>Hyogo University</t>
  </si>
  <si>
    <t>명시적 기준 없음(우수한 성적 요구)</t>
    <phoneticPr fontId="2" type="noConversion"/>
  </si>
  <si>
    <t>전공 관련 과목 이수 필수
-Faculty of Contemporary Economic Studies</t>
    <phoneticPr fontId="2" type="noConversion"/>
  </si>
  <si>
    <t>https://www.u-hyogo.ac.jp/english/</t>
  </si>
  <si>
    <t>https://www.u-hyogo.ac.jp/english/admissions/exchangepro/</t>
  </si>
  <si>
    <t>교내 기숙사 없음, Hyogo Prefectural Shared House 이용 가능(여석이 있는 경우, 25,000엔/월)</t>
    <phoneticPr fontId="2" type="noConversion"/>
  </si>
  <si>
    <t>※ 원본 서류 제출은 필요하지 않습니다.
① 국제학생 지원서(International Student Application Form)
② 학업계획서(Statement of Purpose)
③ 재정 보증서(Letter of Financial Support)
④ 성적 증명서(Academic Record)
⑤ 여권 사본(Passport copy)
⑥ 건강진단서(Certificate of Health)</t>
    <phoneticPr fontId="2" type="noConversion"/>
  </si>
  <si>
    <t xml:space="preserve"> 예) 학교별 HSK가 없더라도 어학과정 수강 가능합니다.</t>
    <phoneticPr fontId="2" type="noConversion"/>
  </si>
  <si>
    <t>2027-1학기 중어권 파견대학 정보</t>
    <phoneticPr fontId="2" type="noConversion"/>
  </si>
  <si>
    <t>본교최소이수학기</t>
    <phoneticPr fontId="2" type="noConversion"/>
  </si>
  <si>
    <t>중어권</t>
    <phoneticPr fontId="2" type="noConversion"/>
  </si>
  <si>
    <t>중국</t>
    <phoneticPr fontId="2" type="noConversion"/>
  </si>
  <si>
    <t>길림대학교</t>
    <phoneticPr fontId="2" type="noConversion"/>
  </si>
  <si>
    <t>Jilin University</t>
    <phoneticPr fontId="2" type="noConversion"/>
  </si>
  <si>
    <t>5급</t>
    <phoneticPr fontId="2" type="noConversion"/>
  </si>
  <si>
    <t>중국어 과정 및 기타 전공과목,수강학점: 학기당 일률적인 학점 기준이 없으며, 소속 학과의 교육과정에 따라 수강</t>
    <phoneticPr fontId="2" type="noConversion"/>
  </si>
  <si>
    <t>의료보험: 중국 입국 후 학교에서 안내하는 단체 종합보험 가입 필수
보험료: 6개월 RMB 400 / 12개월 RMB 800
본국에서 보험에 가입했더라도 중국 입국 후 현지 보험에 가입해야 함
건강검진: 중국 입국 후 지정 병원에서 건강검진 실시
거류허가: 중국 체류 기간이 6개월을 초과하는 경우 필요하며, 입국 후 대학의 도움을 받아 신청 가능
픽업 서비스: 현지 상황에 따라 제공 여부 결정</t>
    <phoneticPr fontId="2" type="noConversion"/>
  </si>
  <si>
    <t>http://www.jlu.edu.cn/</t>
    <phoneticPr fontId="2" type="noConversion"/>
  </si>
  <si>
    <t>기숙사와 식비를 포함해 약 RMB 3,000으로 예상</t>
  </si>
  <si>
    <t>대만</t>
    <phoneticPr fontId="2" type="noConversion"/>
  </si>
  <si>
    <t>중국문화대학교</t>
    <phoneticPr fontId="2" type="noConversion"/>
  </si>
  <si>
    <t>CHINESE CULTURE UNIVERSITY</t>
    <phoneticPr fontId="2" type="noConversion"/>
  </si>
  <si>
    <t>57
(영어과목)</t>
    <phoneticPr fontId="2" type="noConversion"/>
  </si>
  <si>
    <t>4.0
(영어과목)</t>
    <phoneticPr fontId="2" type="noConversion"/>
  </si>
  <si>
    <t>550
(영어과목)</t>
    <phoneticPr fontId="2" type="noConversion"/>
  </si>
  <si>
    <t>2급</t>
    <phoneticPr fontId="2" type="noConversion"/>
  </si>
  <si>
    <t>일부 전공과목 수강</t>
    <phoneticPr fontId="2" type="noConversion"/>
  </si>
  <si>
    <t>1. 관심 있는 과목 자유 선택 가능(수업을 이해할 수 있는 경우). 영어강의는 Global Business학과 중심, 타 학과 영어강의도 일부 제공.
2.교환학생 전용 중국어(만다린) 과목 제공. 수업 이해에 문제가 없다면 관심 있는 과목을 자유롭게 선택 가능.
3. 보험 가입 필수(개인 보험 제출 시 학교 보험 면제 가능)</t>
    <phoneticPr fontId="2" type="noConversion"/>
  </si>
  <si>
    <t>https://www.pccu.edu.tw/</t>
    <phoneticPr fontId="2" type="noConversion"/>
  </si>
  <si>
    <t>https://oima.pccu.edu.tw/</t>
    <phoneticPr fontId="2" type="noConversion"/>
  </si>
  <si>
    <t>교내 기숙사 NT$11,700~15,700/학기, 4~6인실, 보증금 NT$1,000</t>
    <phoneticPr fontId="2" type="noConversion"/>
  </si>
  <si>
    <t>절강공상대학교</t>
    <phoneticPr fontId="2" type="noConversion"/>
  </si>
  <si>
    <t>Zhejiang Gongshang University</t>
    <phoneticPr fontId="2" type="noConversion"/>
  </si>
  <si>
    <t>72
 (영어과목 수강자)</t>
    <phoneticPr fontId="2" type="noConversion"/>
  </si>
  <si>
    <t>5.5
 (영어과목 수강자)</t>
    <phoneticPr fontId="2" type="noConversion"/>
  </si>
  <si>
    <t>듀오링고</t>
    <phoneticPr fontId="2" type="noConversion"/>
  </si>
  <si>
    <t>https://www.zjgsu.edu.cn/</t>
    <phoneticPr fontId="2" type="noConversion"/>
  </si>
  <si>
    <t>https://sie.zjgsu.edu.cn/main.htm</t>
    <phoneticPr fontId="2" type="noConversion"/>
  </si>
  <si>
    <t>4급(180점)</t>
    <phoneticPr fontId="2" type="noConversion"/>
  </si>
  <si>
    <t>외교학 전공:HSK 5/TOEFL 79/IELTS6.0</t>
    <phoneticPr fontId="2" type="noConversion"/>
  </si>
  <si>
    <t>- 외교학과(HSK 5급 180점 이상 +
TOEFL 550(PBT) / 213(CBT) / 79(IBT) 이상 또는
IELTS 6.0 이상)
- HSK 미소지자는 어학과정 수강</t>
    <phoneticPr fontId="2" type="noConversion"/>
  </si>
  <si>
    <t>https://www.jlu.edu.cn/</t>
    <phoneticPr fontId="2" type="noConversion"/>
  </si>
  <si>
    <t>https://cie.jlu.edu.cn/Home/Admission.htm?utm_source=chatgpt.com</t>
    <phoneticPr fontId="2" type="noConversion"/>
  </si>
  <si>
    <t>난징사범대학교</t>
    <phoneticPr fontId="2" type="noConversion"/>
  </si>
  <si>
    <t>Nanjing Normal University</t>
    <phoneticPr fontId="2" type="noConversion"/>
  </si>
  <si>
    <t xml:space="preserve"> Chinese Language Program</t>
    <phoneticPr fontId="2" type="noConversion"/>
  </si>
  <si>
    <t>어학과정 수강
health certificate은 10/15일 이후 발급받을것
보험료: RMB 400 for half a year; RMB 800 for a year</t>
    <phoneticPr fontId="2" type="noConversion"/>
  </si>
  <si>
    <t>https://www.njnu.edu.cn/</t>
    <phoneticPr fontId="2" type="noConversion"/>
  </si>
  <si>
    <t>https://en.njnu.edu.cn/admissions?utm_source=chatgpt.com</t>
    <phoneticPr fontId="2" type="noConversion"/>
  </si>
  <si>
    <t>기숙사 가능</t>
    <phoneticPr fontId="2" type="noConversion"/>
  </si>
  <si>
    <t>원지대학교</t>
    <phoneticPr fontId="2" type="noConversion"/>
  </si>
  <si>
    <t>Yuan Ze University</t>
    <phoneticPr fontId="2" type="noConversion"/>
  </si>
  <si>
    <t>68
 (영어과목 수강자)</t>
    <phoneticPr fontId="2" type="noConversion"/>
  </si>
  <si>
    <t>650
 (영어과목 수강자)</t>
    <phoneticPr fontId="2" type="noConversion"/>
  </si>
  <si>
    <t>4급</t>
    <phoneticPr fontId="2" type="noConversion"/>
  </si>
  <si>
    <t>CEFR B1
(중어강의)</t>
    <phoneticPr fontId="2" type="noConversion"/>
  </si>
  <si>
    <t>2.8/4.0</t>
    <phoneticPr fontId="2" type="noConversion"/>
  </si>
  <si>
    <t>https://gao.yzu.edu.tw/index.php/en/int-exchange-2/income-student</t>
    <phoneticPr fontId="2" type="noConversion"/>
  </si>
  <si>
    <t>https://www.yzu.edu.tw/admin/st/index.php/en-us/student-housing-service/dormitory-living-and-learning-areas</t>
  </si>
  <si>
    <t>중국해양대학교</t>
    <phoneticPr fontId="2" type="noConversion"/>
  </si>
  <si>
    <t>Ocean University of China</t>
    <phoneticPr fontId="2" type="noConversion"/>
  </si>
  <si>
    <t>iBT 80점
(영어과목)</t>
    <phoneticPr fontId="2" type="noConversion"/>
  </si>
  <si>
    <t>전공관련과목 외 부분적으로 수강가능</t>
    <phoneticPr fontId="2" type="noConversion"/>
  </si>
  <si>
    <t>1. 교내 기숙사 이용 가능, 등록비·기숙사비·보험료 등 별도 납부</t>
    <phoneticPr fontId="2" type="noConversion"/>
  </si>
  <si>
    <t>http://sie.ouc.edu.cn/
https://ouc.at0086.cn/student</t>
    <phoneticPr fontId="2" type="noConversion"/>
  </si>
  <si>
    <t>http://sie.ouc.edu.cn/</t>
    <phoneticPr fontId="2" type="noConversion"/>
  </si>
  <si>
    <t>국립중산대학교</t>
    <phoneticPr fontId="2" type="noConversion"/>
  </si>
  <si>
    <t>National Sun Yat-sen University</t>
    <phoneticPr fontId="2" type="noConversion"/>
  </si>
  <si>
    <t>Min. &amp; Max. Credits for Exchange Students
Min: 3 Credits/Max: 25 Credits</t>
    <phoneticPr fontId="2" type="noConversion"/>
  </si>
  <si>
    <t>기숙사 보장하지 않음</t>
    <phoneticPr fontId="2" type="noConversion"/>
  </si>
  <si>
    <t>https://www.nsysu.edu.tw/</t>
    <phoneticPr fontId="2" type="noConversion"/>
  </si>
  <si>
    <t>https://oia.nsysu.edu.tw/</t>
    <phoneticPr fontId="2" type="noConversion"/>
  </si>
  <si>
    <t>중국인민대학교</t>
    <phoneticPr fontId="2" type="noConversion"/>
  </si>
  <si>
    <t>6급</t>
    <phoneticPr fontId="2" type="noConversion"/>
  </si>
  <si>
    <t>3.0/4.0</t>
    <phoneticPr fontId="2" type="noConversion"/>
  </si>
  <si>
    <t>영어 강의 제공 학과:
법학, 경영학, 경제학, 국제학, 언론정보학, 금융학, 행정정책학
법학과: 법학 전공 배경이 있는 학생만 수강 가능
경영대학: 교환학생 대상 영어 강의만 제공</t>
    <phoneticPr fontId="2" type="noConversion"/>
  </si>
  <si>
    <t>https://www.ruc.edu.cn/</t>
    <phoneticPr fontId="2" type="noConversion"/>
  </si>
  <si>
    <t>http://iso.ruc.edu.cn/</t>
    <phoneticPr fontId="2" type="noConversion"/>
  </si>
  <si>
    <t>국립동화대학교</t>
    <phoneticPr fontId="2" type="noConversion"/>
  </si>
  <si>
    <t>National Dong Hwa University</t>
    <phoneticPr fontId="2" type="noConversion"/>
  </si>
  <si>
    <t>https://www.ndhu.edu.tw/?Lang=en&amp;utm_source=chatgpt.com</t>
    <phoneticPr fontId="2" type="noConversion"/>
  </si>
  <si>
    <t>https://oia.ndhu.edu.tw/p/412-1027-21556.php?Lang=en</t>
    <phoneticPr fontId="2" type="noConversion"/>
  </si>
  <si>
    <t>국립타이페이교육대학교</t>
    <phoneticPr fontId="2" type="noConversion"/>
  </si>
  <si>
    <t>National Taipei University of Education</t>
    <phoneticPr fontId="2" type="noConversion"/>
  </si>
  <si>
    <t>B2
(중국어를 배운적 없는 학생)</t>
    <phoneticPr fontId="2" type="noConversion"/>
  </si>
  <si>
    <t>전공 제한 없이 수강 가능</t>
    <phoneticPr fontId="2" type="noConversion"/>
  </si>
  <si>
    <t>1. 전공 수강자는 HSK 필수
2. HSK 미소지자는 어학과정 수강
3. 수강 제한 사항: 원칙적으로 제한은 없으나, **아동영어교육학과(Department of Child English Teaching)**는 국제학생의 학과 등록을 선호하지 않습니다. 다만 해당 학과의 Tiffany Lin 교수가 담당하는 과목은 수강을 희망하는 교환학생을 지원할 예정입니다.</t>
    <phoneticPr fontId="2" type="noConversion"/>
  </si>
  <si>
    <t>https://www.ntue.edu.tw/?Lang=en&amp;utm_source</t>
    <phoneticPr fontId="2" type="noConversion"/>
  </si>
  <si>
    <t>https://orad.ntue.edu.tw/p/412-1011-3151.php?Lang=en&amp;utm_source</t>
    <phoneticPr fontId="2" type="noConversion"/>
  </si>
  <si>
    <t>교내 기숙사 제공(자동 배정), 6인실, 학기당 NT$8,950(인터넷 포함)</t>
    <phoneticPr fontId="2" type="noConversion"/>
  </si>
  <si>
    <t>청도농업대학교</t>
    <phoneticPr fontId="2" type="noConversion"/>
  </si>
  <si>
    <t>Qingdao Agricultural University</t>
    <phoneticPr fontId="2" type="noConversion"/>
  </si>
  <si>
    <t>3.0/4.5</t>
    <phoneticPr fontId="2" type="noConversion"/>
  </si>
  <si>
    <t>전공 관련 과목(hsk4급이상필요)은 일부 이수
기숙사 2인실, 학기당 2500위안</t>
    <phoneticPr fontId="2" type="noConversion"/>
  </si>
  <si>
    <t>1. 전공 수강자는 HSK 4급 이상 필수(면접)
2. HSK 미소지자는 어학과정 수강
3. 학기당 최소 10학점 이수
4. 건강검진비 600위안, 보험료 800위안 별도 납부</t>
    <phoneticPr fontId="2" type="noConversion"/>
  </si>
  <si>
    <t>https://en.qau.edu.cn/</t>
  </si>
  <si>
    <t>https://en.qau.edu.cn/channel/International?utm</t>
  </si>
  <si>
    <t xml:space="preserve"> 중어권</t>
    <phoneticPr fontId="2" type="noConversion"/>
  </si>
  <si>
    <t>상하이이공대학교</t>
    <phoneticPr fontId="2" type="noConversion"/>
  </si>
  <si>
    <t>All courses of Sino-British College;  English taught courses in Business Business School and Foreigning Language School</t>
    <phoneticPr fontId="2" type="noConversion"/>
  </si>
  <si>
    <t>필수 제출 서류	① 작성 완료된 신청서(첨부 양식) ② 여권 첫 페이지 사본 ③ 증명사진</t>
    <phoneticPr fontId="2" type="noConversion"/>
  </si>
  <si>
    <t>https://sc.usst.edu.cn/11246/list.htm?utm_source=chatgpt.com</t>
    <phoneticPr fontId="2" type="noConversion"/>
  </si>
  <si>
    <t>http://www.usst.edu.cn</t>
  </si>
  <si>
    <t>https://sc.usst.edu.cn/</t>
  </si>
  <si>
    <t xml:space="preserve"> students shall arrange their own accommodation. Off Campus:Flat of 2 Bedroom &amp; 1 living room 3500-5500 RMB per month
Meals on Campus cost 800 RMB per month</t>
    <phoneticPr fontId="2" type="noConversion"/>
  </si>
  <si>
    <t>국립장화사범대학교</t>
    <phoneticPr fontId="2" type="noConversion"/>
  </si>
  <si>
    <t>National Changhua University of Education</t>
    <phoneticPr fontId="2" type="noConversion"/>
  </si>
  <si>
    <t>건강검진: 영문 또는 중문 건강증명서 필수. 유효기간 3개월
보험:파견 기간 전체를 보장하는 의료·상해보험 필수. 보험증명서 미제출 시 단체보험 가입 필요(5개월 NT$3,000)</t>
    <phoneticPr fontId="2" type="noConversion"/>
  </si>
  <si>
    <t>최신 목록 미공개. 지원 절차 이후 실제 수강 가능 과목 안내</t>
  </si>
  <si>
    <t>4인실 학기당 약 NT$7,000–10,500, 보증금 NT$1,000,선택 구매 가능, NT$2,000</t>
    <phoneticPr fontId="2" type="noConversion"/>
  </si>
  <si>
    <t>국립핑퉁대학교</t>
    <phoneticPr fontId="2" type="noConversion"/>
  </si>
  <si>
    <t>National Pingtung University</t>
    <phoneticPr fontId="2" type="noConversion"/>
  </si>
  <si>
    <t>TOCFL A2 또는 HSK 4급 이상</t>
    <phoneticPr fontId="2" type="noConversion"/>
  </si>
  <si>
    <t>1. Basic Chinese (初級華語) 수강 필수
2.과목은 Course Information System에서 조회
- 전공/학과 과목도 특정 학급 전용으로 제한되지 않은 경우 교환학생이 수강 가능
- 중국어로 주로 수업하는 학과에 지원하려면 TOCFL A2 또는 HSK 4급 이상을 권장한다고 안내하고 있어.</t>
    <phoneticPr fontId="2" type="noConversion"/>
  </si>
  <si>
    <t>https://webap.nptu.edu.tw/web1/Secure/default.aspx</t>
  </si>
  <si>
    <t>https://www.nptu.edu.tw/?utm_source=chatgpt.com</t>
    <phoneticPr fontId="2" type="noConversion"/>
  </si>
  <si>
    <t>https://oia.nptu.edu.tw/p/423-1003-563.php?Lang=en&amp;utm_source=chatgpt.com</t>
    <phoneticPr fontId="2" type="noConversion"/>
  </si>
  <si>
    <t>교내 기숙사 사용 가능</t>
    <phoneticPr fontId="2" type="noConversion"/>
  </si>
  <si>
    <t>남대만과학기술대학교</t>
    <phoneticPr fontId="2" type="noConversion"/>
  </si>
  <si>
    <t>Southern Taiwan University of Science and Technology</t>
    <phoneticPr fontId="2" type="noConversion"/>
  </si>
  <si>
    <t>영어강의 수강가능, 중국어 어학연수 과정 제공</t>
    <phoneticPr fontId="2" type="noConversion"/>
  </si>
  <si>
    <t>비용: 학기당 NT$12,500(4인실)</t>
    <phoneticPr fontId="2" type="noConversion"/>
  </si>
  <si>
    <t>중원기독교대학교</t>
    <phoneticPr fontId="2" type="noConversion"/>
  </si>
  <si>
    <t>Chung Yuan Christian University</t>
    <phoneticPr fontId="2" type="noConversion"/>
  </si>
  <si>
    <t>CEFR B1</t>
    <phoneticPr fontId="2" type="noConversion"/>
  </si>
  <si>
    <t>2.5/4.0</t>
    <phoneticPr fontId="2" type="noConversion"/>
  </si>
  <si>
    <t>소속대학 전공관련 코스(부분적)등록
Undergrad 6crd min.</t>
    <phoneticPr fontId="2" type="noConversion"/>
  </si>
  <si>
    <t>https://itouch.cycu.edu.tw/active_system/CourseQuerySystem/spa/#/courseQuery</t>
    <phoneticPr fontId="2" type="noConversion"/>
  </si>
  <si>
    <t>Renmin University of China</t>
    <phoneticPr fontId="2" type="noConversion"/>
  </si>
  <si>
    <t>University of Shanghai for Science and Technology</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</si>
</sst>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mm&quot;월&quot;\ dd&quot;일&quot;"/>
    <numFmt numFmtId="178" formatCode="0_);\(0\)"/>
  </numFmts>
  <fonts count="26" x14ac:knownFonts="1">
    <font>
      <sz val="11"/>
      <color theme="1"/>
      <name val="맑은 고딕"/>
      <family val="2"/>
      <charset val="129"/>
      <scheme val="minor"/>
    </font>
    <font>
      <b/>
      <sz val="36"/>
      <name val="맑은 고딕"/>
      <family val="3"/>
      <charset val="129"/>
      <scheme val="minor"/>
    </font>
    <font>
      <sz val="8"/>
      <name val="맑은 고딕"/>
      <family val="2"/>
      <charset val="129"/>
      <scheme val="minor"/>
    </font>
    <font>
      <sz val="10"/>
      <name val="맑은 고딕"/>
      <family val="3"/>
      <charset val="129"/>
      <scheme val="minor"/>
    </font>
    <font>
      <b/>
      <sz val="11"/>
      <color rgb="FFFF0000"/>
      <name val="맑은 고딕"/>
      <family val="3"/>
      <charset val="129"/>
      <scheme val="major"/>
    </font>
    <font>
      <sz val="10"/>
      <name val="맑은 고딕"/>
      <family val="3"/>
      <charset val="129"/>
      <scheme val="major"/>
    </font>
    <font>
      <b/>
      <sz val="11"/>
      <color theme="1"/>
      <name val="맑은 고딕"/>
      <family val="3"/>
      <charset val="129"/>
      <scheme val="major"/>
    </font>
    <font>
      <b/>
      <sz val="11"/>
      <color theme="1"/>
      <name val="맑은 고딕"/>
      <family val="3"/>
      <charset val="129"/>
      <scheme val="minor"/>
    </font>
    <font>
      <b/>
      <sz val="11"/>
      <name val="맑은 고딕"/>
      <family val="3"/>
      <charset val="129"/>
      <scheme val="minor"/>
    </font>
    <font>
      <b/>
      <sz val="11"/>
      <color rgb="FF0070C0"/>
      <name val="맑은 고딕"/>
      <family val="3"/>
      <charset val="129"/>
      <scheme val="major"/>
    </font>
    <font>
      <u/>
      <sz val="11"/>
      <color theme="10"/>
      <name val="맑은 고딕"/>
      <family val="2"/>
      <charset val="129"/>
      <scheme val="minor"/>
    </font>
    <font>
      <sz val="11"/>
      <name val="맑은 고딕"/>
      <family val="2"/>
      <charset val="129"/>
      <scheme val="minor"/>
    </font>
    <font>
      <b/>
      <sz val="18"/>
      <name val="맑은 고딕"/>
      <family val="3"/>
      <charset val="129"/>
      <scheme val="minor"/>
    </font>
    <font>
      <b/>
      <sz val="10"/>
      <name val="맑은 고딕"/>
      <family val="3"/>
      <charset val="129"/>
      <scheme val="minor"/>
    </font>
    <font>
      <u/>
      <sz val="11"/>
      <name val="맑은 고딕"/>
      <family val="2"/>
      <charset val="129"/>
      <scheme val="minor"/>
    </font>
    <font>
      <sz val="10"/>
      <name val="맑은 고딕"/>
      <family val="3"/>
      <charset val="129"/>
    </font>
    <font>
      <sz val="11"/>
      <name val="맑은 고딕"/>
      <family val="3"/>
      <charset val="129"/>
      <scheme val="minor"/>
    </font>
    <font>
      <b/>
      <sz val="9"/>
      <color indexed="81"/>
      <name val="돋움"/>
      <family val="3"/>
      <charset val="129"/>
    </font>
    <font>
      <b/>
      <sz val="9"/>
      <color indexed="81"/>
      <name val="Tahoma"/>
      <family val="2"/>
    </font>
    <font>
      <b/>
      <sz val="18"/>
      <color theme="1"/>
      <name val="맑은 고딕"/>
      <family val="3"/>
      <charset val="129"/>
      <scheme val="minor"/>
    </font>
    <font>
      <b/>
      <sz val="10"/>
      <color theme="1"/>
      <name val="맑은 고딕"/>
      <family val="3"/>
      <charset val="129"/>
      <scheme val="minor"/>
    </font>
    <font>
      <b/>
      <sz val="10"/>
      <color rgb="FF0000FF"/>
      <name val="맑은 고딕"/>
      <family val="3"/>
      <charset val="129"/>
      <scheme val="minor"/>
    </font>
    <font>
      <sz val="10"/>
      <name val="Yu Gothic"/>
      <family val="3"/>
      <charset val="128"/>
    </font>
    <font>
      <sz val="10"/>
      <name val="MS Gothic"/>
      <family val="3"/>
      <charset val="128"/>
    </font>
    <font>
      <u/>
      <sz val="11"/>
      <name val="맑은 고딕"/>
      <family val="3"/>
      <charset val="129"/>
      <scheme val="minor"/>
    </font>
    <font>
      <sz val="9"/>
      <name val="맑은 고딕"/>
      <family val="3"/>
      <charset val="129"/>
      <scheme val="major"/>
    </font>
  </fonts>
  <fills count="5">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rgb="FFFFFF00"/>
        <bgColor indexed="64"/>
      </patternFill>
    </fill>
  </fills>
  <borders count="25">
    <border>
      <left/>
      <right/>
      <top/>
      <bottom/>
      <diagonal/>
    </border>
    <border>
      <left style="medium">
        <color auto="1"/>
      </left>
      <right style="thin">
        <color auto="1"/>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double">
        <color indexed="64"/>
      </bottom>
      <diagonal/>
    </border>
    <border>
      <left/>
      <right style="thin">
        <color auto="1"/>
      </right>
      <top style="thin">
        <color auto="1"/>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thin">
        <color auto="1"/>
      </right>
      <top style="thin">
        <color auto="1"/>
      </top>
      <bottom/>
      <diagonal/>
    </border>
    <border>
      <left style="thin">
        <color auto="1"/>
      </left>
      <right style="medium">
        <color auto="1"/>
      </right>
      <top style="thin">
        <color auto="1"/>
      </top>
      <bottom style="double">
        <color auto="1"/>
      </bottom>
      <diagonal/>
    </border>
    <border>
      <left style="thin">
        <color auto="1"/>
      </left>
      <right style="medium">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auto="1"/>
      </top>
      <bottom style="thin">
        <color auto="1"/>
      </bottom>
      <diagonal/>
    </border>
    <border>
      <left/>
      <right/>
      <top style="thin">
        <color auto="1"/>
      </top>
      <bottom style="thin">
        <color auto="1"/>
      </bottom>
      <diagonal/>
    </border>
    <border>
      <left style="thin">
        <color auto="1"/>
      </left>
      <right style="medium">
        <color auto="1"/>
      </right>
      <top style="thin">
        <color indexed="64"/>
      </top>
      <bottom style="thin">
        <color auto="1"/>
      </bottom>
      <diagonal/>
    </border>
  </borders>
  <cellStyleXfs count="2">
    <xf numFmtId="0" fontId="0" fillId="0" borderId="0">
      <alignment vertical="center"/>
    </xf>
    <xf numFmtId="0" fontId="10" fillId="0" borderId="0" applyNumberFormat="0" applyFill="0" applyBorder="0" applyAlignment="0" applyProtection="0">
      <alignment vertical="center"/>
    </xf>
  </cellStyleXfs>
  <cellXfs count="114">
    <xf numFmtId="0" fontId="0" fillId="0" borderId="0" xfId="0">
      <alignment vertical="center"/>
    </xf>
    <xf numFmtId="0" fontId="3" fillId="2" borderId="0" xfId="0" applyFont="1" applyFill="1" applyAlignment="1">
      <alignment horizontal="center" vertical="center" shrinkToFit="1"/>
    </xf>
    <xf numFmtId="0" fontId="4" fillId="0" borderId="0" xfId="0" applyFont="1" applyAlignment="1">
      <alignment horizontal="left" vertical="center"/>
    </xf>
    <xf numFmtId="0" fontId="5" fillId="0" borderId="0" xfId="0" applyFont="1" applyAlignment="1">
      <alignment horizontal="center" vertical="center" shrinkToFit="1"/>
    </xf>
    <xf numFmtId="176" fontId="5" fillId="0" borderId="0" xfId="0" applyNumberFormat="1" applyFont="1" applyAlignment="1">
      <alignment horizontal="center" vertical="center" shrinkToFit="1"/>
    </xf>
    <xf numFmtId="49" fontId="5" fillId="0" borderId="0" xfId="0" applyNumberFormat="1" applyFont="1" applyAlignment="1">
      <alignment horizontal="left" vertical="center" wrapText="1" shrinkToFit="1"/>
    </xf>
    <xf numFmtId="177" fontId="5" fillId="0" borderId="0" xfId="0" applyNumberFormat="1" applyFont="1" applyAlignment="1">
      <alignment horizontal="center" vertical="center" wrapText="1" shrinkToFit="1"/>
    </xf>
    <xf numFmtId="0" fontId="3" fillId="0" borderId="0" xfId="0" applyFont="1" applyAlignment="1">
      <alignment horizontal="center" vertical="center" shrinkToFit="1"/>
    </xf>
    <xf numFmtId="0" fontId="6" fillId="0" borderId="0" xfId="0" applyFont="1" applyAlignment="1">
      <alignment horizontal="left" vertical="center"/>
    </xf>
    <xf numFmtId="0" fontId="7" fillId="0" borderId="0" xfId="0" applyFont="1" applyAlignment="1">
      <alignment horizontal="left" vertical="center" shrinkToFit="1"/>
    </xf>
    <xf numFmtId="0" fontId="7" fillId="0" borderId="0" xfId="0" applyFont="1">
      <alignment vertical="center"/>
    </xf>
    <xf numFmtId="0" fontId="8" fillId="0" borderId="0" xfId="0" applyFont="1">
      <alignment vertical="center"/>
    </xf>
    <xf numFmtId="49" fontId="7" fillId="0" borderId="0" xfId="0" applyNumberFormat="1" applyFont="1" applyAlignment="1">
      <alignment horizontal="left" vertical="center"/>
    </xf>
    <xf numFmtId="0" fontId="6" fillId="0" borderId="0" xfId="0" applyFont="1" applyAlignment="1">
      <alignment vertical="center" wrapText="1"/>
    </xf>
    <xf numFmtId="0" fontId="11" fillId="0" borderId="0" xfId="0" applyFont="1">
      <alignment vertical="center"/>
    </xf>
    <xf numFmtId="0" fontId="13" fillId="3" borderId="2" xfId="0" applyFont="1" applyFill="1" applyBorder="1" applyAlignment="1">
      <alignment horizontal="center" vertical="center" shrinkToFit="1"/>
    </xf>
    <xf numFmtId="0" fontId="13" fillId="3" borderId="11" xfId="0" applyFont="1" applyFill="1" applyBorder="1" applyAlignment="1">
      <alignment horizontal="center" vertical="center" shrinkToFit="1"/>
    </xf>
    <xf numFmtId="0" fontId="3" fillId="0" borderId="15" xfId="0" applyFont="1" applyBorder="1" applyAlignment="1">
      <alignment horizontal="center" vertical="center" shrinkToFit="1"/>
    </xf>
    <xf numFmtId="0" fontId="3" fillId="0" borderId="16" xfId="0" applyFont="1" applyBorder="1" applyAlignment="1">
      <alignment horizontal="center" vertical="center" shrinkToFit="1"/>
    </xf>
    <xf numFmtId="0" fontId="5" fillId="0" borderId="16" xfId="0" applyFont="1" applyBorder="1" applyAlignment="1">
      <alignment horizontal="center" vertical="center" shrinkToFit="1"/>
    </xf>
    <xf numFmtId="14" fontId="5" fillId="0" borderId="16" xfId="0" applyNumberFormat="1" applyFont="1" applyBorder="1" applyAlignment="1">
      <alignment horizontal="center" vertical="center" shrinkToFit="1"/>
    </xf>
    <xf numFmtId="0" fontId="5" fillId="0" borderId="16" xfId="0" applyFont="1" applyBorder="1" applyAlignment="1">
      <alignment horizontal="center" vertical="center" wrapText="1" shrinkToFi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6" xfId="0" quotePrefix="1" applyFont="1" applyBorder="1" applyAlignment="1">
      <alignment horizontal="center" vertical="center" shrinkToFit="1"/>
    </xf>
    <xf numFmtId="0" fontId="5" fillId="0" borderId="19" xfId="0" applyFont="1" applyBorder="1" applyAlignment="1">
      <alignment horizontal="center" vertical="center" shrinkToFit="1"/>
    </xf>
    <xf numFmtId="0" fontId="5" fillId="0" borderId="16" xfId="0" applyFont="1" applyBorder="1" applyAlignment="1">
      <alignment vertical="center" shrinkToFit="1"/>
    </xf>
    <xf numFmtId="49" fontId="5" fillId="0" borderId="15" xfId="0" applyNumberFormat="1" applyFont="1" applyBorder="1" applyAlignment="1">
      <alignment horizontal="left" vertical="center" wrapText="1" shrinkToFit="1"/>
    </xf>
    <xf numFmtId="0" fontId="14" fillId="0" borderId="16" xfId="1" applyFont="1" applyFill="1" applyBorder="1" applyAlignment="1">
      <alignment horizontal="center" vertical="center" shrinkToFit="1"/>
    </xf>
    <xf numFmtId="177" fontId="5" fillId="0" borderId="20" xfId="0" applyNumberFormat="1" applyFont="1" applyBorder="1" applyAlignment="1">
      <alignment horizontal="center" vertical="center" wrapText="1" shrinkToFit="1"/>
    </xf>
    <xf numFmtId="177" fontId="5" fillId="0" borderId="16" xfId="0" applyNumberFormat="1" applyFont="1" applyBorder="1" applyAlignment="1">
      <alignment horizontal="center" vertical="center" wrapText="1" shrinkToFit="1"/>
    </xf>
    <xf numFmtId="0" fontId="5" fillId="0" borderId="21" xfId="0" applyFont="1" applyBorder="1" applyAlignment="1">
      <alignment horizontal="center" vertical="center" wrapText="1"/>
    </xf>
    <xf numFmtId="49" fontId="5" fillId="0" borderId="16" xfId="0" applyNumberFormat="1" applyFont="1" applyBorder="1" applyAlignment="1">
      <alignment horizontal="left" vertical="center" wrapText="1" shrinkToFit="1"/>
    </xf>
    <xf numFmtId="0" fontId="16" fillId="0" borderId="0" xfId="0" applyFont="1">
      <alignment vertical="center"/>
    </xf>
    <xf numFmtId="176" fontId="5" fillId="0" borderId="16" xfId="0" applyNumberFormat="1" applyFont="1" applyBorder="1" applyAlignment="1">
      <alignment horizontal="center" vertical="center" wrapText="1" shrinkToFit="1"/>
    </xf>
    <xf numFmtId="176" fontId="5" fillId="0" borderId="16" xfId="0" applyNumberFormat="1" applyFont="1" applyBorder="1" applyAlignment="1">
      <alignment horizontal="center" vertical="center" shrinkToFit="1"/>
    </xf>
    <xf numFmtId="176" fontId="14" fillId="0" borderId="16" xfId="1" applyNumberFormat="1" applyFont="1" applyFill="1" applyBorder="1" applyAlignment="1">
      <alignment horizontal="center" vertical="center" shrinkToFit="1"/>
    </xf>
    <xf numFmtId="177" fontId="5" fillId="0" borderId="20" xfId="0" applyNumberFormat="1" applyFont="1" applyBorder="1" applyAlignment="1">
      <alignment horizontal="center" vertical="center" shrinkToFit="1"/>
    </xf>
    <xf numFmtId="0" fontId="3" fillId="2" borderId="15" xfId="0" applyFont="1" applyFill="1" applyBorder="1" applyAlignment="1">
      <alignment horizontal="center" vertical="center" shrinkToFit="1"/>
    </xf>
    <xf numFmtId="0" fontId="3" fillId="2" borderId="16" xfId="0" applyFont="1" applyFill="1" applyBorder="1" applyAlignment="1">
      <alignment horizontal="center" vertical="center" shrinkToFit="1"/>
    </xf>
    <xf numFmtId="0" fontId="5" fillId="2" borderId="16"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1" xfId="0" applyFont="1" applyFill="1" applyBorder="1" applyAlignment="1">
      <alignment horizontal="center" vertical="center" wrapText="1"/>
    </xf>
    <xf numFmtId="176" fontId="5" fillId="2" borderId="16" xfId="0" applyNumberFormat="1" applyFont="1" applyFill="1" applyBorder="1" applyAlignment="1">
      <alignment horizontal="center" vertical="center" shrinkToFit="1"/>
    </xf>
    <xf numFmtId="49" fontId="5" fillId="2" borderId="16" xfId="0" applyNumberFormat="1" applyFont="1" applyFill="1" applyBorder="1" applyAlignment="1">
      <alignment horizontal="left" vertical="center" wrapText="1" shrinkToFit="1"/>
    </xf>
    <xf numFmtId="0" fontId="5" fillId="2" borderId="16" xfId="0" applyFont="1" applyFill="1" applyBorder="1" applyAlignment="1">
      <alignment horizontal="center" vertical="center" wrapText="1" shrinkToFit="1"/>
    </xf>
    <xf numFmtId="177" fontId="5" fillId="2" borderId="20" xfId="0" applyNumberFormat="1" applyFont="1" applyFill="1" applyBorder="1" applyAlignment="1">
      <alignment horizontal="center" vertical="center" wrapText="1" shrinkToFit="1"/>
    </xf>
    <xf numFmtId="177" fontId="5" fillId="2" borderId="16" xfId="0" applyNumberFormat="1" applyFont="1" applyFill="1" applyBorder="1" applyAlignment="1">
      <alignment horizontal="center" vertical="center" wrapText="1" shrinkToFit="1"/>
    </xf>
    <xf numFmtId="0" fontId="5" fillId="2" borderId="18" xfId="0" applyFont="1" applyFill="1" applyBorder="1" applyAlignment="1">
      <alignment horizontal="center" vertical="center" wrapText="1"/>
    </xf>
    <xf numFmtId="0" fontId="5" fillId="2" borderId="19" xfId="0" applyFont="1" applyFill="1" applyBorder="1" applyAlignment="1">
      <alignment horizontal="center" vertical="center" shrinkToFit="1"/>
    </xf>
    <xf numFmtId="49" fontId="5" fillId="2" borderId="16" xfId="0" applyNumberFormat="1" applyFont="1" applyFill="1" applyBorder="1" applyAlignment="1">
      <alignment horizontal="center" vertical="center" wrapText="1" shrinkToFit="1"/>
    </xf>
    <xf numFmtId="0" fontId="14" fillId="2" borderId="16" xfId="1" applyFont="1" applyFill="1" applyBorder="1" applyAlignment="1">
      <alignment horizontal="center" vertical="center" shrinkToFit="1"/>
    </xf>
    <xf numFmtId="0" fontId="14" fillId="2" borderId="0" xfId="1" applyFont="1" applyFill="1" applyBorder="1" applyAlignment="1">
      <alignment horizontal="center" vertical="center" shrinkToFit="1"/>
    </xf>
    <xf numFmtId="0" fontId="5" fillId="0" borderId="19" xfId="0" applyFont="1" applyBorder="1" applyAlignment="1">
      <alignment horizontal="center" vertical="center" wrapText="1" shrinkToFit="1"/>
    </xf>
    <xf numFmtId="177" fontId="14" fillId="0" borderId="20" xfId="1" applyNumberFormat="1" applyFont="1" applyFill="1" applyBorder="1" applyAlignment="1">
      <alignment horizontal="center" vertical="center" wrapText="1" shrinkToFit="1"/>
    </xf>
    <xf numFmtId="0" fontId="20" fillId="3" borderId="2" xfId="0" applyFont="1" applyFill="1" applyBorder="1" applyAlignment="1">
      <alignment horizontal="center" vertical="center" shrinkToFit="1"/>
    </xf>
    <xf numFmtId="0" fontId="20" fillId="3" borderId="11" xfId="0" applyFont="1" applyFill="1" applyBorder="1" applyAlignment="1">
      <alignment horizontal="center" vertical="center" shrinkToFit="1"/>
    </xf>
    <xf numFmtId="49" fontId="5" fillId="0" borderId="16" xfId="0" applyNumberFormat="1" applyFont="1" applyBorder="1" applyAlignment="1">
      <alignment horizontal="left" vertical="center" shrinkToFit="1"/>
    </xf>
    <xf numFmtId="0" fontId="5" fillId="0" borderId="16" xfId="0" applyFont="1" applyBorder="1" applyAlignment="1">
      <alignment horizontal="left" vertical="center" shrinkToFit="1"/>
    </xf>
    <xf numFmtId="0" fontId="24" fillId="0" borderId="16" xfId="1" applyFont="1" applyFill="1" applyBorder="1" applyAlignment="1">
      <alignment horizontal="center" vertical="center" shrinkToFit="1"/>
    </xf>
    <xf numFmtId="177" fontId="5" fillId="0" borderId="16" xfId="0" applyNumberFormat="1" applyFont="1" applyBorder="1" applyAlignment="1">
      <alignment horizontal="left" vertical="center" wrapText="1" shrinkToFit="1"/>
    </xf>
    <xf numFmtId="49" fontId="25" fillId="0" borderId="16" xfId="0" applyNumberFormat="1" applyFont="1" applyBorder="1" applyAlignment="1">
      <alignment horizontal="left" vertical="center" shrinkToFit="1"/>
    </xf>
    <xf numFmtId="0" fontId="5" fillId="0" borderId="16" xfId="0" quotePrefix="1" applyFont="1" applyBorder="1" applyAlignment="1">
      <alignment horizontal="center" vertical="center" wrapText="1" shrinkToFit="1"/>
    </xf>
    <xf numFmtId="0" fontId="3" fillId="0" borderId="16" xfId="0" applyFont="1" applyBorder="1" applyAlignment="1">
      <alignment horizontal="center" vertical="center" wrapText="1" shrinkToFit="1"/>
    </xf>
    <xf numFmtId="0" fontId="11" fillId="0" borderId="16" xfId="0" applyFont="1" applyBorder="1" applyAlignment="1">
      <alignment vertical="center" shrinkToFit="1"/>
    </xf>
    <xf numFmtId="177" fontId="5" fillId="0" borderId="16" xfId="0" applyNumberFormat="1" applyFont="1" applyBorder="1" applyAlignment="1">
      <alignment horizontal="center" vertical="center" shrinkToFit="1"/>
    </xf>
    <xf numFmtId="1" fontId="5" fillId="0" borderId="16" xfId="0" applyNumberFormat="1" applyFont="1" applyBorder="1" applyAlignment="1">
      <alignment horizontal="center" vertical="center" wrapText="1" shrinkToFit="1"/>
    </xf>
    <xf numFmtId="178" fontId="5" fillId="0" borderId="16" xfId="0" applyNumberFormat="1" applyFont="1" applyBorder="1" applyAlignment="1">
      <alignment horizontal="center" vertical="center" shrinkToFit="1"/>
    </xf>
    <xf numFmtId="0" fontId="11" fillId="0" borderId="0" xfId="0" applyFont="1" applyAlignment="1">
      <alignment vertical="center" shrinkToFit="1"/>
    </xf>
    <xf numFmtId="0" fontId="11" fillId="0" borderId="16" xfId="0" applyFont="1" applyBorder="1" applyAlignment="1">
      <alignment vertical="center" wrapText="1"/>
    </xf>
    <xf numFmtId="0" fontId="1" fillId="2" borderId="0" xfId="0" applyFont="1" applyFill="1" applyAlignment="1">
      <alignment horizontal="center" vertical="center" shrinkToFit="1"/>
    </xf>
    <xf numFmtId="0" fontId="13" fillId="4" borderId="4" xfId="0" applyFont="1" applyFill="1" applyBorder="1" applyAlignment="1">
      <alignment horizontal="center" vertical="center" wrapText="1" shrinkToFit="1"/>
    </xf>
    <xf numFmtId="0" fontId="13" fillId="4" borderId="11" xfId="0" applyFont="1" applyFill="1" applyBorder="1" applyAlignment="1">
      <alignment horizontal="center" vertical="center" wrapText="1" shrinkToFit="1"/>
    </xf>
    <xf numFmtId="0" fontId="13" fillId="4" borderId="7" xfId="0" applyFont="1" applyFill="1" applyBorder="1" applyAlignment="1">
      <alignment horizontal="center" vertical="center" shrinkToFit="1"/>
    </xf>
    <xf numFmtId="0" fontId="13" fillId="4" borderId="13" xfId="0" applyFont="1" applyFill="1" applyBorder="1" applyAlignment="1">
      <alignment horizontal="center" vertical="center" shrinkToFit="1"/>
    </xf>
    <xf numFmtId="0" fontId="13" fillId="3" borderId="7" xfId="0" applyFont="1" applyFill="1" applyBorder="1" applyAlignment="1">
      <alignment horizontal="center" vertical="center" shrinkToFit="1"/>
    </xf>
    <xf numFmtId="0" fontId="13" fillId="3" borderId="14" xfId="0" applyFont="1" applyFill="1" applyBorder="1" applyAlignment="1">
      <alignment horizontal="center" vertical="center" shrinkToFit="1"/>
    </xf>
    <xf numFmtId="0" fontId="5" fillId="0" borderId="22" xfId="0" applyFont="1" applyBorder="1" applyAlignment="1">
      <alignment horizontal="center" vertical="center" shrinkToFit="1"/>
    </xf>
    <xf numFmtId="0" fontId="5" fillId="0" borderId="23" xfId="0" applyFont="1" applyBorder="1" applyAlignment="1">
      <alignment horizontal="center" vertical="center" shrinkToFit="1"/>
    </xf>
    <xf numFmtId="0" fontId="5" fillId="0" borderId="19" xfId="0" applyFont="1" applyBorder="1" applyAlignment="1">
      <alignment horizontal="center" vertical="center" shrinkToFit="1"/>
    </xf>
    <xf numFmtId="0" fontId="13" fillId="3" borderId="4" xfId="0" applyFont="1" applyFill="1" applyBorder="1" applyAlignment="1">
      <alignment horizontal="center" vertical="center" shrinkToFit="1"/>
    </xf>
    <xf numFmtId="0" fontId="13" fillId="3" borderId="11" xfId="0" applyFont="1" applyFill="1" applyBorder="1" applyAlignment="1">
      <alignment horizontal="center" vertical="center" shrinkToFit="1"/>
    </xf>
    <xf numFmtId="0" fontId="13" fillId="3" borderId="4" xfId="0" applyFont="1" applyFill="1" applyBorder="1" applyAlignment="1">
      <alignment horizontal="center" vertical="center" wrapText="1" shrinkToFit="1"/>
    </xf>
    <xf numFmtId="0" fontId="13" fillId="4" borderId="4" xfId="0" applyFont="1" applyFill="1" applyBorder="1" applyAlignment="1">
      <alignment horizontal="center" vertical="center" shrinkToFit="1"/>
    </xf>
    <xf numFmtId="0" fontId="13" fillId="4" borderId="11" xfId="0" applyFont="1" applyFill="1" applyBorder="1" applyAlignment="1">
      <alignment horizontal="center" vertical="center" shrinkToFit="1"/>
    </xf>
    <xf numFmtId="49" fontId="13" fillId="3" borderId="4" xfId="0" applyNumberFormat="1" applyFont="1" applyFill="1" applyBorder="1" applyAlignment="1">
      <alignment horizontal="center" vertical="center" wrapText="1" shrinkToFit="1"/>
    </xf>
    <xf numFmtId="49" fontId="13" fillId="3" borderId="11" xfId="0" applyNumberFormat="1" applyFont="1" applyFill="1" applyBorder="1" applyAlignment="1">
      <alignment horizontal="center" vertical="center" wrapText="1" shrinkToFit="1"/>
    </xf>
    <xf numFmtId="0" fontId="13" fillId="4" borderId="12" xfId="0" applyFont="1" applyFill="1" applyBorder="1" applyAlignment="1">
      <alignment horizontal="center" vertical="center" wrapText="1" shrinkToFit="1"/>
    </xf>
    <xf numFmtId="0" fontId="13" fillId="3" borderId="3" xfId="0" applyFont="1" applyFill="1" applyBorder="1" applyAlignment="1">
      <alignment horizontal="center" vertical="center" shrinkToFit="1"/>
    </xf>
    <xf numFmtId="0" fontId="13" fillId="3" borderId="10" xfId="0" applyFont="1" applyFill="1" applyBorder="1" applyAlignment="1">
      <alignment horizontal="center" vertical="center" shrinkToFit="1"/>
    </xf>
    <xf numFmtId="0" fontId="13" fillId="3" borderId="5" xfId="0" applyFont="1" applyFill="1" applyBorder="1" applyAlignment="1">
      <alignment horizontal="center" vertical="center" shrinkToFit="1"/>
    </xf>
    <xf numFmtId="0" fontId="13" fillId="3" borderId="6" xfId="0" applyFont="1" applyFill="1" applyBorder="1" applyAlignment="1">
      <alignment horizontal="center" vertical="center" shrinkToFit="1"/>
    </xf>
    <xf numFmtId="0" fontId="13" fillId="3" borderId="2" xfId="0" applyFont="1" applyFill="1" applyBorder="1" applyAlignment="1">
      <alignment horizontal="center" vertical="center" shrinkToFit="1"/>
    </xf>
    <xf numFmtId="0" fontId="12" fillId="0" borderId="0" xfId="0" applyFont="1" applyAlignment="1">
      <alignment horizontal="center" vertical="center"/>
    </xf>
    <xf numFmtId="0" fontId="13" fillId="3" borderId="1" xfId="0" applyFont="1" applyFill="1" applyBorder="1" applyAlignment="1">
      <alignment horizontal="center" vertical="center" shrinkToFit="1"/>
    </xf>
    <xf numFmtId="0" fontId="13" fillId="3" borderId="8" xfId="0" applyFont="1" applyFill="1" applyBorder="1" applyAlignment="1">
      <alignment horizontal="center" vertical="center" shrinkToFit="1"/>
    </xf>
    <xf numFmtId="0" fontId="13" fillId="3" borderId="9" xfId="0" applyFont="1" applyFill="1" applyBorder="1" applyAlignment="1">
      <alignment horizontal="center" vertical="center" shrinkToFit="1"/>
    </xf>
    <xf numFmtId="0" fontId="20" fillId="3" borderId="5" xfId="0" applyFont="1" applyFill="1" applyBorder="1" applyAlignment="1">
      <alignment horizontal="center" vertical="center" shrinkToFit="1"/>
    </xf>
    <xf numFmtId="0" fontId="20" fillId="3" borderId="6" xfId="0" applyFont="1" applyFill="1" applyBorder="1" applyAlignment="1">
      <alignment horizontal="center" vertical="center" shrinkToFit="1"/>
    </xf>
    <xf numFmtId="0" fontId="20" fillId="3" borderId="2" xfId="0" applyFont="1" applyFill="1" applyBorder="1" applyAlignment="1">
      <alignment horizontal="center" vertical="center" shrinkToFit="1"/>
    </xf>
    <xf numFmtId="0" fontId="20" fillId="3" borderId="4" xfId="0" applyFont="1" applyFill="1" applyBorder="1" applyAlignment="1">
      <alignment horizontal="center" vertical="center" shrinkToFit="1"/>
    </xf>
    <xf numFmtId="0" fontId="20" fillId="3" borderId="11" xfId="0" applyFont="1" applyFill="1" applyBorder="1" applyAlignment="1">
      <alignment horizontal="center" vertical="center" shrinkToFit="1"/>
    </xf>
    <xf numFmtId="0" fontId="20" fillId="3" borderId="4" xfId="0" applyFont="1" applyFill="1" applyBorder="1" applyAlignment="1">
      <alignment horizontal="center" vertical="center" wrapText="1" shrinkToFit="1"/>
    </xf>
    <xf numFmtId="0" fontId="20" fillId="4" borderId="4" xfId="0" applyFont="1" applyFill="1" applyBorder="1" applyAlignment="1">
      <alignment horizontal="center" vertical="center" shrinkToFit="1"/>
    </xf>
    <xf numFmtId="0" fontId="20" fillId="4" borderId="11" xfId="0" applyFont="1" applyFill="1" applyBorder="1" applyAlignment="1">
      <alignment horizontal="center" vertical="center" shrinkToFit="1"/>
    </xf>
    <xf numFmtId="0" fontId="19" fillId="0" borderId="0" xfId="0" applyFont="1" applyAlignment="1">
      <alignment horizontal="center" vertical="center"/>
    </xf>
    <xf numFmtId="0" fontId="20" fillId="3" borderId="1" xfId="0" applyFont="1" applyFill="1" applyBorder="1" applyAlignment="1">
      <alignment horizontal="center" vertical="center" shrinkToFit="1"/>
    </xf>
    <xf numFmtId="0" fontId="20" fillId="3" borderId="8" xfId="0" applyFont="1" applyFill="1" applyBorder="1" applyAlignment="1">
      <alignment horizontal="center" vertical="center" shrinkToFit="1"/>
    </xf>
    <xf numFmtId="0" fontId="20" fillId="3" borderId="9" xfId="0" applyFont="1" applyFill="1" applyBorder="1" applyAlignment="1">
      <alignment horizontal="center" vertical="center" shrinkToFit="1"/>
    </xf>
    <xf numFmtId="0" fontId="20" fillId="3" borderId="3" xfId="0" applyFont="1" applyFill="1" applyBorder="1" applyAlignment="1">
      <alignment horizontal="center" vertical="center" shrinkToFit="1"/>
    </xf>
    <xf numFmtId="0" fontId="20" fillId="3" borderId="10" xfId="0" applyFont="1" applyFill="1" applyBorder="1" applyAlignment="1">
      <alignment horizontal="center" vertical="center" shrinkToFit="1"/>
    </xf>
    <xf numFmtId="0" fontId="13" fillId="4" borderId="12" xfId="0" applyFont="1" applyFill="1" applyBorder="1" applyAlignment="1">
      <alignment horizontal="center" vertical="center" shrinkToFit="1"/>
    </xf>
    <xf numFmtId="0" fontId="13" fillId="4" borderId="24" xfId="0" applyFont="1" applyFill="1" applyBorder="1" applyAlignment="1">
      <alignment horizontal="center" vertical="center" shrinkToFit="1"/>
    </xf>
    <xf numFmtId="0" fontId="5" fillId="0" borderId="22" xfId="0" applyFont="1" applyBorder="1" applyAlignment="1">
      <alignment horizontal="center" vertical="center" wrapText="1" shrinkToFit="1"/>
    </xf>
  </cellXfs>
  <cellStyles count="2">
    <cellStyle name="표준" xfId="0" builtinId="0"/>
    <cellStyle name="하이퍼링크" xfId="1" builtinId="8"/>
  </cellStyles>
  <dxfs count="0"/>
  <tableStyles count="0" defaultTableStyle="TableStyleMedium2" defaultPivotStyle="PivotStyleLight16"/>
  <colors>
    <mruColors>
      <color rgb="FFFF4B4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8" Type="http://schemas.openxmlformats.org/officeDocument/2006/relationships/hyperlink" Target="https://www.tudublin.ie/explore/faculties-and-schools/business/marketing-and-entrepreneurship/study/erasmus-international-exchange/" TargetMode="External"/><Relationship Id="rId13" Type="http://schemas.openxmlformats.org/officeDocument/2006/relationships/vmlDrawing" Target="../drawings/vmlDrawing1.vml"/><Relationship Id="rId3" Type="http://schemas.openxmlformats.org/officeDocument/2006/relationships/hyperlink" Target="https://pi-21.tecmty.com/preeliminar?utm_source=chatgpt.com" TargetMode="External"/><Relationship Id="rId7" Type="http://schemas.openxmlformats.org/officeDocument/2006/relationships/hyperlink" Target="https://catalog.aum.edu/?utm_source=chatgpt.com" TargetMode="External"/><Relationship Id="rId12" Type="http://schemas.openxmlformats.org/officeDocument/2006/relationships/hyperlink" Target="https://www.federation.edu.au/about/commercial-services/fedliving-student-accommodation" TargetMode="External"/><Relationship Id="rId2" Type="http://schemas.openxmlformats.org/officeDocument/2006/relationships/hyperlink" Target="https://tec.mx/en?utm_source=chatgpt.com" TargetMode="External"/><Relationship Id="rId1" Type="http://schemas.openxmlformats.org/officeDocument/2006/relationships/hyperlink" Target="https://www.hwg-lu.de/" TargetMode="External"/><Relationship Id="rId6" Type="http://schemas.openxmlformats.org/officeDocument/2006/relationships/hyperlink" Target="https://www.aum.edu/" TargetMode="External"/><Relationship Id="rId11" Type="http://schemas.openxmlformats.org/officeDocument/2006/relationships/hyperlink" Target="https://www.federation.edu.au/study/search/?sortQ=undefined&amp;typeQ=search&amp;keywordQ=&amp;pageQ=0&amp;isDomesticQ=true" TargetMode="External"/><Relationship Id="rId5" Type="http://schemas.openxmlformats.org/officeDocument/2006/relationships/hyperlink" Target="https://www.aum.edu/academics/study-abroad/exchange-programs/" TargetMode="External"/><Relationship Id="rId10" Type="http://schemas.openxmlformats.org/officeDocument/2006/relationships/hyperlink" Target="https://www.federation.edu.au/?utm_source=signature&amp;utm_medium=email&amp;utm_name=homepage" TargetMode="External"/><Relationship Id="rId4" Type="http://schemas.openxmlformats.org/officeDocument/2006/relationships/hyperlink" Target="https://studyinmexico.aflip.in/student-factsheet.html?utm_source=chatgpt.com" TargetMode="External"/><Relationship Id="rId9" Type="http://schemas.openxmlformats.org/officeDocument/2006/relationships/hyperlink" Target="https://www.ciputra.ac.id/" TargetMode="External"/><Relationship Id="rId1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hyperlink" Target="https://www.meio-u.ac.jp/" TargetMode="External"/><Relationship Id="rId7" Type="http://schemas.openxmlformats.org/officeDocument/2006/relationships/hyperlink" Target="https://www.siu.ac.jp/os_abroad/kor/" TargetMode="External"/><Relationship Id="rId2" Type="http://schemas.openxmlformats.org/officeDocument/2006/relationships/hyperlink" Target="https://www.tohoku.ac.jp/japanese/studentinfo/education/01/education0103/" TargetMode="External"/><Relationship Id="rId1" Type="http://schemas.openxmlformats.org/officeDocument/2006/relationships/hyperlink" Target="https://www.insc.tohoku.ac.jp/english/exchange/" TargetMode="External"/><Relationship Id="rId6" Type="http://schemas.openxmlformats.org/officeDocument/2006/relationships/hyperlink" Target="https://www.siu.ac.jp/" TargetMode="External"/><Relationship Id="rId5" Type="http://schemas.openxmlformats.org/officeDocument/2006/relationships/hyperlink" Target="https://www.irdc.saga-u.ac.jp/wp-content/uploads/2021/03/5.OnlyforSPACE-JSyllabussearch.pdf" TargetMode="External"/><Relationship Id="rId4" Type="http://schemas.openxmlformats.org/officeDocument/2006/relationships/hyperlink" Target="https://www.meijo-u.ac.jp/english/generalinfo/studyabroad/learning/?utm_source=chatgpt.com" TargetMode="External"/><Relationship Id="rId9" Type="http://schemas.openxmlformats.org/officeDocument/2006/relationships/comments" Target="../comments2.xml"/></Relationships>
</file>

<file path=xl/worksheets/_rels/sheet6.xml.rels><?xml version="1.0" encoding="UTF-8" standalone="yes"?>
<Relationships xmlns="http://schemas.openxmlformats.org/package/2006/relationships"><Relationship Id="rId8" Type="http://schemas.openxmlformats.org/officeDocument/2006/relationships/hyperlink" Target="https://orad.ntue.edu.tw/p/412-1011-3151.php?Lang=en&amp;utm_source" TargetMode="External"/><Relationship Id="rId13" Type="http://schemas.openxmlformats.org/officeDocument/2006/relationships/hyperlink" Target="https://www.zjgsu.edu.cn/" TargetMode="External"/><Relationship Id="rId18" Type="http://schemas.openxmlformats.org/officeDocument/2006/relationships/hyperlink" Target="https://www.ruc.edu.cn/" TargetMode="External"/><Relationship Id="rId3" Type="http://schemas.openxmlformats.org/officeDocument/2006/relationships/hyperlink" Target="https://www.nsysu.edu.tw/" TargetMode="External"/><Relationship Id="rId21" Type="http://schemas.openxmlformats.org/officeDocument/2006/relationships/comments" Target="../comments3.xml"/><Relationship Id="rId7" Type="http://schemas.openxmlformats.org/officeDocument/2006/relationships/hyperlink" Target="https://www.ntue.edu.tw/?Lang=en&amp;utm_source" TargetMode="External"/><Relationship Id="rId12" Type="http://schemas.openxmlformats.org/officeDocument/2006/relationships/hyperlink" Target="https://sie.zjgsu.edu.cn/main.htm" TargetMode="External"/><Relationship Id="rId17" Type="http://schemas.openxmlformats.org/officeDocument/2006/relationships/hyperlink" Target="http://sie.ouc.edu.cn/" TargetMode="External"/><Relationship Id="rId2" Type="http://schemas.openxmlformats.org/officeDocument/2006/relationships/hyperlink" Target="https://oima.pccu.edu.tw/" TargetMode="External"/><Relationship Id="rId16" Type="http://schemas.openxmlformats.org/officeDocument/2006/relationships/hyperlink" Target="https://en.njnu.edu.cn/admissions?utm_source=chatgpt.com" TargetMode="External"/><Relationship Id="rId20" Type="http://schemas.openxmlformats.org/officeDocument/2006/relationships/vmlDrawing" Target="../drawings/vmlDrawing3.vml"/><Relationship Id="rId1" Type="http://schemas.openxmlformats.org/officeDocument/2006/relationships/hyperlink" Target="https://www.pccu.edu.tw/" TargetMode="External"/><Relationship Id="rId6" Type="http://schemas.openxmlformats.org/officeDocument/2006/relationships/hyperlink" Target="https://oia.ndhu.edu.tw/p/412-1027-21556.php?Lang=en" TargetMode="External"/><Relationship Id="rId11" Type="http://schemas.openxmlformats.org/officeDocument/2006/relationships/hyperlink" Target="https://www.jlu.edu.cn/" TargetMode="External"/><Relationship Id="rId5" Type="http://schemas.openxmlformats.org/officeDocument/2006/relationships/hyperlink" Target="https://www.ndhu.edu.tw/?Lang=en&amp;utm_source=chatgpt.com" TargetMode="External"/><Relationship Id="rId15" Type="http://schemas.openxmlformats.org/officeDocument/2006/relationships/hyperlink" Target="https://www.njnu.edu.cn/" TargetMode="External"/><Relationship Id="rId10" Type="http://schemas.openxmlformats.org/officeDocument/2006/relationships/hyperlink" Target="https://www.nptu.edu.tw/?utm_source=chatgpt.com" TargetMode="External"/><Relationship Id="rId19" Type="http://schemas.openxmlformats.org/officeDocument/2006/relationships/hyperlink" Target="http://iso.ruc.edu.cn/" TargetMode="External"/><Relationship Id="rId4" Type="http://schemas.openxmlformats.org/officeDocument/2006/relationships/hyperlink" Target="https://oia.nsysu.edu.tw/" TargetMode="External"/><Relationship Id="rId9" Type="http://schemas.openxmlformats.org/officeDocument/2006/relationships/hyperlink" Target="https://oia.nptu.edu.tw/p/423-1003-563.php?Lang=en&amp;utm_source=chatgpt.com" TargetMode="External"/><Relationship Id="rId14" Type="http://schemas.openxmlformats.org/officeDocument/2006/relationships/hyperlink" Target="https://cie.jlu.edu.cn/Home/Admission.htm?utm_source=chatgpt.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D41AC4-B29E-4E7C-8E9C-5EADB9463E80}">
  <sheetPr>
    <tabColor rgb="FFFF0000"/>
  </sheetPr>
  <dimension ref="B1:R18"/>
  <sheetViews>
    <sheetView tabSelected="1" workbookViewId="0">
      <selection activeCell="B21" sqref="B21"/>
    </sheetView>
  </sheetViews>
  <sheetFormatPr defaultRowHeight="16.5" x14ac:dyDescent="0.3"/>
  <sheetData>
    <row r="1" spans="2:18" s="1" customFormat="1" ht="65.25" customHeight="1" x14ac:dyDescent="0.3">
      <c r="B1" s="70" t="s">
        <v>0</v>
      </c>
      <c r="C1" s="70"/>
      <c r="D1" s="70"/>
      <c r="E1" s="70"/>
      <c r="F1" s="70"/>
      <c r="G1" s="70"/>
      <c r="H1" s="70"/>
      <c r="I1" s="70"/>
      <c r="J1" s="70"/>
      <c r="K1" s="70"/>
      <c r="L1" s="70"/>
      <c r="M1" s="70"/>
      <c r="N1" s="70"/>
      <c r="O1" s="70"/>
      <c r="P1" s="70"/>
      <c r="Q1" s="70"/>
      <c r="R1" s="70"/>
    </row>
    <row r="2" spans="2:18" s="7" customFormat="1" ht="23.25" customHeight="1" x14ac:dyDescent="0.3">
      <c r="B2" s="2" t="s">
        <v>1</v>
      </c>
      <c r="C2" s="2"/>
      <c r="D2" s="3"/>
      <c r="E2" s="3"/>
      <c r="F2" s="3"/>
      <c r="G2" s="3"/>
      <c r="H2" s="3"/>
      <c r="I2" s="3"/>
      <c r="J2" s="4"/>
      <c r="K2" s="4"/>
      <c r="L2" s="3"/>
      <c r="M2" s="3"/>
      <c r="N2" s="3"/>
      <c r="O2" s="5"/>
      <c r="P2" s="3"/>
      <c r="Q2" s="3"/>
      <c r="R2" s="6"/>
    </row>
    <row r="3" spans="2:18" s="10" customFormat="1" ht="24" customHeight="1" x14ac:dyDescent="0.3">
      <c r="B3" s="2" t="s">
        <v>2</v>
      </c>
      <c r="C3" s="2"/>
      <c r="D3" s="8"/>
      <c r="E3" s="8"/>
      <c r="F3" s="8"/>
      <c r="G3" s="8"/>
      <c r="H3" s="8"/>
      <c r="I3" s="8"/>
      <c r="J3" s="8"/>
      <c r="K3" s="8"/>
      <c r="L3" s="8"/>
      <c r="M3" s="8"/>
      <c r="N3" s="9"/>
      <c r="P3" s="11"/>
      <c r="Q3" s="11"/>
      <c r="R3" s="11"/>
    </row>
    <row r="4" spans="2:18" s="10" customFormat="1" ht="24" customHeight="1" x14ac:dyDescent="0.3">
      <c r="B4" s="2" t="s">
        <v>3</v>
      </c>
      <c r="C4" s="2"/>
      <c r="D4" s="8"/>
      <c r="E4" s="8"/>
      <c r="F4" s="8"/>
      <c r="G4" s="8"/>
      <c r="H4" s="8"/>
      <c r="I4" s="8"/>
      <c r="J4" s="8"/>
      <c r="K4" s="8"/>
      <c r="L4" s="8"/>
      <c r="M4" s="8"/>
      <c r="N4" s="9"/>
      <c r="O4" s="12"/>
      <c r="P4" s="11"/>
      <c r="Q4" s="11"/>
      <c r="R4" s="11"/>
    </row>
    <row r="5" spans="2:18" s="10" customFormat="1" ht="24" customHeight="1" x14ac:dyDescent="0.3">
      <c r="B5" s="8" t="s">
        <v>4</v>
      </c>
      <c r="C5" s="2"/>
      <c r="D5" s="8"/>
      <c r="E5" s="8"/>
      <c r="F5" s="8"/>
      <c r="G5" s="8"/>
      <c r="H5" s="8"/>
      <c r="I5" s="8"/>
      <c r="J5" s="8"/>
      <c r="K5" s="8"/>
      <c r="L5" s="8"/>
      <c r="M5" s="8"/>
      <c r="N5" s="9"/>
      <c r="O5" s="12"/>
      <c r="P5" s="11"/>
      <c r="Q5" s="11"/>
      <c r="R5" s="11"/>
    </row>
    <row r="6" spans="2:18" s="10" customFormat="1" ht="24" customHeight="1" x14ac:dyDescent="0.3">
      <c r="B6" s="8" t="s">
        <v>5</v>
      </c>
      <c r="C6" s="2"/>
      <c r="D6" s="8"/>
      <c r="E6" s="8"/>
      <c r="F6" s="8"/>
      <c r="G6" s="8"/>
      <c r="H6" s="8"/>
      <c r="I6" s="8"/>
      <c r="J6" s="8"/>
      <c r="K6" s="8"/>
      <c r="L6" s="8"/>
      <c r="M6" s="8"/>
      <c r="N6" s="9"/>
      <c r="O6" s="12"/>
      <c r="P6" s="11"/>
      <c r="Q6" s="11"/>
      <c r="R6" s="11"/>
    </row>
    <row r="7" spans="2:18" s="10" customFormat="1" ht="24" customHeight="1" x14ac:dyDescent="0.3">
      <c r="B7" s="8" t="s">
        <v>6</v>
      </c>
      <c r="C7" s="2"/>
      <c r="D7" s="8"/>
      <c r="E7" s="8"/>
      <c r="F7" s="8"/>
      <c r="G7" s="8"/>
      <c r="H7" s="8"/>
      <c r="I7" s="8"/>
      <c r="J7" s="8"/>
      <c r="K7" s="8"/>
      <c r="L7" s="8"/>
      <c r="M7" s="8"/>
      <c r="N7" s="9"/>
      <c r="O7" s="12"/>
      <c r="P7" s="11"/>
      <c r="Q7" s="11"/>
      <c r="R7" s="11"/>
    </row>
    <row r="8" spans="2:18" s="10" customFormat="1" ht="24" customHeight="1" x14ac:dyDescent="0.3">
      <c r="B8" s="2" t="s">
        <v>7</v>
      </c>
      <c r="C8" s="2"/>
      <c r="D8" s="8"/>
      <c r="E8" s="8"/>
      <c r="F8" s="8"/>
      <c r="G8" s="8"/>
      <c r="H8" s="8"/>
      <c r="I8" s="8"/>
      <c r="J8" s="8"/>
      <c r="K8" s="8"/>
      <c r="L8" s="8"/>
      <c r="M8" s="8"/>
      <c r="N8" s="9"/>
      <c r="O8" s="12"/>
      <c r="P8" s="11"/>
      <c r="Q8" s="11"/>
      <c r="R8" s="11"/>
    </row>
    <row r="9" spans="2:18" s="10" customFormat="1" ht="24" customHeight="1" x14ac:dyDescent="0.3">
      <c r="B9" s="2" t="s">
        <v>8</v>
      </c>
      <c r="C9" s="8"/>
      <c r="D9" s="8"/>
      <c r="E9" s="8"/>
      <c r="F9" s="8"/>
      <c r="G9" s="8"/>
      <c r="H9" s="8"/>
      <c r="I9" s="8"/>
      <c r="J9" s="8"/>
      <c r="K9" s="8"/>
      <c r="L9" s="8"/>
      <c r="M9" s="8"/>
      <c r="N9" s="9"/>
      <c r="O9" s="12"/>
      <c r="P9" s="11"/>
      <c r="Q9" s="11"/>
      <c r="R9" s="11"/>
    </row>
    <row r="10" spans="2:18" s="10" customFormat="1" ht="24" customHeight="1" x14ac:dyDescent="0.3">
      <c r="B10" s="8" t="s">
        <v>9</v>
      </c>
      <c r="C10" s="8"/>
      <c r="D10" s="8"/>
      <c r="E10" s="8"/>
      <c r="F10" s="8"/>
      <c r="G10" s="8"/>
      <c r="H10" s="8"/>
      <c r="I10" s="8"/>
      <c r="J10" s="8"/>
      <c r="K10" s="8"/>
      <c r="L10" s="8"/>
      <c r="M10" s="8"/>
      <c r="N10" s="9"/>
      <c r="O10" s="12"/>
      <c r="P10" s="11"/>
      <c r="Q10" s="11"/>
      <c r="R10" s="11"/>
    </row>
    <row r="11" spans="2:18" s="10" customFormat="1" ht="24" customHeight="1" x14ac:dyDescent="0.3">
      <c r="B11" s="8" t="s">
        <v>10</v>
      </c>
      <c r="C11" s="8"/>
      <c r="D11" s="8"/>
      <c r="E11" s="8"/>
      <c r="F11" s="8"/>
      <c r="G11" s="8"/>
      <c r="H11" s="8"/>
      <c r="I11" s="8"/>
      <c r="J11" s="8"/>
      <c r="K11" s="8"/>
      <c r="L11" s="8"/>
      <c r="M11" s="8"/>
      <c r="N11" s="8"/>
      <c r="O11" s="12"/>
      <c r="P11" s="11"/>
      <c r="Q11" s="11"/>
      <c r="R11" s="11"/>
    </row>
    <row r="12" spans="2:18" s="10" customFormat="1" ht="24" customHeight="1" x14ac:dyDescent="0.3">
      <c r="B12" s="8" t="s">
        <v>11</v>
      </c>
      <c r="C12" s="8"/>
      <c r="D12" s="8"/>
      <c r="E12" s="8"/>
      <c r="F12" s="8"/>
      <c r="G12" s="8"/>
      <c r="H12" s="8"/>
      <c r="I12" s="8"/>
      <c r="J12" s="8"/>
      <c r="K12" s="8"/>
      <c r="L12" s="8"/>
      <c r="M12" s="8"/>
      <c r="N12" s="8"/>
      <c r="O12" s="12"/>
      <c r="P12" s="11"/>
      <c r="Q12" s="11"/>
      <c r="R12" s="11"/>
    </row>
    <row r="13" spans="2:18" s="10" customFormat="1" ht="24" customHeight="1" x14ac:dyDescent="0.3">
      <c r="B13" s="8" t="s">
        <v>12</v>
      </c>
      <c r="C13" s="8"/>
      <c r="D13" s="8"/>
      <c r="E13" s="8"/>
      <c r="F13" s="8"/>
      <c r="G13" s="8"/>
      <c r="H13" s="8"/>
      <c r="I13" s="8"/>
      <c r="J13" s="8"/>
      <c r="K13" s="8"/>
      <c r="L13" s="8"/>
      <c r="M13" s="8"/>
      <c r="N13" s="8"/>
      <c r="O13" s="12"/>
      <c r="P13" s="11"/>
      <c r="Q13" s="11"/>
      <c r="R13" s="11"/>
    </row>
    <row r="14" spans="2:18" s="10" customFormat="1" ht="24" customHeight="1" x14ac:dyDescent="0.3">
      <c r="B14" s="8" t="s">
        <v>13</v>
      </c>
      <c r="C14" s="8"/>
      <c r="D14" s="8"/>
      <c r="E14" s="8"/>
      <c r="F14" s="8"/>
      <c r="G14" s="8"/>
      <c r="H14" s="8"/>
      <c r="I14" s="8"/>
      <c r="J14" s="8"/>
      <c r="K14" s="8"/>
      <c r="L14" s="8"/>
      <c r="M14" s="8"/>
      <c r="N14" s="8"/>
      <c r="O14" s="12"/>
      <c r="P14" s="11"/>
      <c r="Q14" s="11"/>
      <c r="R14" s="11"/>
    </row>
    <row r="15" spans="2:18" s="10" customFormat="1" ht="24" customHeight="1" x14ac:dyDescent="0.3">
      <c r="B15" s="8" t="s">
        <v>14</v>
      </c>
      <c r="C15" s="8"/>
      <c r="D15" s="8"/>
      <c r="E15" s="8"/>
      <c r="F15" s="8"/>
      <c r="G15" s="8"/>
      <c r="H15" s="8"/>
      <c r="I15" s="8"/>
      <c r="J15" s="8"/>
      <c r="K15" s="8"/>
      <c r="L15" s="8"/>
      <c r="M15" s="8"/>
      <c r="N15" s="9"/>
      <c r="O15" s="12"/>
      <c r="P15" s="11"/>
      <c r="Q15" s="11"/>
      <c r="R15" s="11"/>
    </row>
    <row r="16" spans="2:18" s="10" customFormat="1" ht="24" customHeight="1" x14ac:dyDescent="0.3">
      <c r="B16" s="8" t="s">
        <v>15</v>
      </c>
      <c r="C16" s="8"/>
      <c r="D16" s="8"/>
      <c r="E16" s="8"/>
      <c r="F16" s="8"/>
      <c r="G16" s="8"/>
      <c r="H16" s="8"/>
      <c r="I16" s="8"/>
      <c r="J16" s="8"/>
      <c r="K16" s="8"/>
      <c r="L16" s="8"/>
      <c r="M16" s="8"/>
      <c r="N16" s="8"/>
      <c r="O16" s="12"/>
      <c r="P16" s="11"/>
      <c r="Q16" s="11"/>
      <c r="R16" s="11"/>
    </row>
    <row r="17" spans="2:18" s="7" customFormat="1" ht="24" customHeight="1" x14ac:dyDescent="0.3">
      <c r="B17" s="8" t="s">
        <v>16</v>
      </c>
      <c r="C17" s="8"/>
      <c r="D17" s="13"/>
      <c r="E17" s="13"/>
      <c r="F17" s="13"/>
      <c r="G17" s="13"/>
      <c r="H17" s="13"/>
      <c r="I17" s="13"/>
      <c r="J17" s="13"/>
      <c r="K17" s="13"/>
      <c r="L17" s="13"/>
      <c r="M17" s="13"/>
      <c r="N17" s="13"/>
      <c r="O17" s="5"/>
      <c r="P17" s="3"/>
      <c r="Q17" s="3"/>
      <c r="R17" s="6"/>
    </row>
    <row r="18" spans="2:18" s="7" customFormat="1" ht="24" customHeight="1" x14ac:dyDescent="0.3">
      <c r="B18" s="8" t="s">
        <v>17</v>
      </c>
      <c r="C18" s="8"/>
      <c r="D18" s="3"/>
      <c r="E18" s="3"/>
      <c r="F18" s="3"/>
      <c r="G18" s="3"/>
      <c r="H18" s="3"/>
      <c r="I18" s="3"/>
      <c r="J18" s="4"/>
      <c r="K18" s="4"/>
      <c r="L18" s="3"/>
      <c r="M18" s="3"/>
      <c r="N18" s="3"/>
      <c r="O18" s="5"/>
      <c r="P18" s="3"/>
      <c r="Q18" s="3"/>
      <c r="R18" s="6"/>
    </row>
  </sheetData>
  <mergeCells count="1">
    <mergeCell ref="B1:R1"/>
  </mergeCells>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A867FD-7084-46A8-9E79-1F7CF9B81520}">
  <dimension ref="A1:X15"/>
  <sheetViews>
    <sheetView workbookViewId="0">
      <selection activeCell="R14" sqref="R14"/>
    </sheetView>
  </sheetViews>
  <sheetFormatPr defaultRowHeight="16.5" x14ac:dyDescent="0.3"/>
  <cols>
    <col min="1" max="1" width="6.75" customWidth="1"/>
    <col min="2" max="2" width="10.125" customWidth="1"/>
    <col min="3" max="3" width="10.625" customWidth="1"/>
    <col min="4" max="4" width="9.875" customWidth="1"/>
    <col min="5" max="5" width="20.75" customWidth="1"/>
    <col min="6" max="6" width="25.5" customWidth="1"/>
    <col min="7" max="8" width="7.625" customWidth="1"/>
    <col min="9" max="16" width="7.75" customWidth="1"/>
    <col min="17" max="17" width="7.125" customWidth="1"/>
    <col min="18" max="20" width="19.125" customWidth="1"/>
    <col min="21" max="23" width="13.5" customWidth="1"/>
    <col min="24" max="24" width="23.75" customWidth="1"/>
  </cols>
  <sheetData>
    <row r="1" spans="1:24" ht="27" thickBot="1" x14ac:dyDescent="0.35">
      <c r="A1" s="14"/>
      <c r="B1" s="93" t="s">
        <v>18</v>
      </c>
      <c r="C1" s="93"/>
      <c r="D1" s="93"/>
      <c r="E1" s="93"/>
      <c r="F1" s="93"/>
      <c r="G1" s="93"/>
      <c r="H1" s="93"/>
      <c r="I1" s="93"/>
      <c r="J1" s="93"/>
      <c r="K1" s="93"/>
      <c r="L1" s="93"/>
      <c r="M1" s="93"/>
      <c r="N1" s="93"/>
      <c r="O1" s="93"/>
      <c r="P1" s="93"/>
      <c r="Q1" s="93"/>
      <c r="R1" s="93"/>
      <c r="S1" s="93"/>
      <c r="T1" s="93"/>
      <c r="U1" s="93"/>
      <c r="V1" s="93"/>
      <c r="W1" s="93"/>
      <c r="X1" s="14"/>
    </row>
    <row r="2" spans="1:24" x14ac:dyDescent="0.3">
      <c r="A2" s="94" t="s">
        <v>19</v>
      </c>
      <c r="B2" s="92" t="s">
        <v>20</v>
      </c>
      <c r="C2" s="88" t="s">
        <v>21</v>
      </c>
      <c r="D2" s="80" t="s">
        <v>22</v>
      </c>
      <c r="E2" s="80" t="s">
        <v>24</v>
      </c>
      <c r="F2" s="80" t="s">
        <v>25</v>
      </c>
      <c r="G2" s="88" t="s">
        <v>26</v>
      </c>
      <c r="H2" s="88" t="s">
        <v>27</v>
      </c>
      <c r="I2" s="90" t="s">
        <v>28</v>
      </c>
      <c r="J2" s="91"/>
      <c r="K2" s="91"/>
      <c r="L2" s="91"/>
      <c r="M2" s="91"/>
      <c r="N2" s="92"/>
      <c r="O2" s="15"/>
      <c r="P2" s="80" t="s">
        <v>29</v>
      </c>
      <c r="Q2" s="82" t="s">
        <v>30</v>
      </c>
      <c r="R2" s="83" t="s">
        <v>31</v>
      </c>
      <c r="S2" s="85" t="s">
        <v>32</v>
      </c>
      <c r="T2" s="83" t="s">
        <v>33</v>
      </c>
      <c r="U2" s="71" t="s">
        <v>34</v>
      </c>
      <c r="V2" s="71" t="s">
        <v>35</v>
      </c>
      <c r="W2" s="73" t="s">
        <v>36</v>
      </c>
      <c r="X2" s="75" t="s">
        <v>37</v>
      </c>
    </row>
    <row r="3" spans="1:24" ht="17.25" thickBot="1" x14ac:dyDescent="0.35">
      <c r="A3" s="95"/>
      <c r="B3" s="96"/>
      <c r="C3" s="89"/>
      <c r="D3" s="81"/>
      <c r="E3" s="81"/>
      <c r="F3" s="81"/>
      <c r="G3" s="89"/>
      <c r="H3" s="89"/>
      <c r="I3" s="16" t="s">
        <v>38</v>
      </c>
      <c r="J3" s="16" t="s">
        <v>39</v>
      </c>
      <c r="K3" s="16" t="s">
        <v>40</v>
      </c>
      <c r="L3" s="16" t="s">
        <v>41</v>
      </c>
      <c r="M3" s="16" t="s">
        <v>42</v>
      </c>
      <c r="N3" s="16" t="s">
        <v>43</v>
      </c>
      <c r="O3" s="16" t="s">
        <v>44</v>
      </c>
      <c r="P3" s="81"/>
      <c r="Q3" s="81"/>
      <c r="R3" s="84"/>
      <c r="S3" s="86"/>
      <c r="T3" s="84"/>
      <c r="U3" s="87"/>
      <c r="V3" s="72"/>
      <c r="W3" s="74"/>
      <c r="X3" s="76"/>
    </row>
    <row r="4" spans="1:24" ht="27" customHeight="1" thickTop="1" x14ac:dyDescent="0.3">
      <c r="A4" s="17">
        <f t="shared" ref="A4:A15" si="0">ROW()-3</f>
        <v>1</v>
      </c>
      <c r="B4" s="18" t="s">
        <v>45</v>
      </c>
      <c r="C4" s="18" t="s">
        <v>46</v>
      </c>
      <c r="D4" s="19" t="s">
        <v>47</v>
      </c>
      <c r="E4" s="21" t="s">
        <v>48</v>
      </c>
      <c r="F4" s="21" t="s">
        <v>49</v>
      </c>
      <c r="G4" s="22">
        <v>3</v>
      </c>
      <c r="H4" s="23">
        <v>1</v>
      </c>
      <c r="I4" s="21" t="s">
        <v>50</v>
      </c>
      <c r="J4" s="24" t="s">
        <v>51</v>
      </c>
      <c r="K4" s="19"/>
      <c r="L4" s="25"/>
      <c r="M4" s="26"/>
      <c r="N4" s="26"/>
      <c r="O4" s="19" t="s">
        <v>52</v>
      </c>
      <c r="P4" s="19"/>
      <c r="Q4" s="19">
        <v>2</v>
      </c>
      <c r="R4" s="19" t="s">
        <v>53</v>
      </c>
      <c r="S4" s="27" t="s">
        <v>54</v>
      </c>
      <c r="T4" s="19" t="s">
        <v>55</v>
      </c>
      <c r="U4" s="28" t="s">
        <v>56</v>
      </c>
      <c r="V4" s="19" t="s">
        <v>57</v>
      </c>
      <c r="W4" s="29" t="s">
        <v>58</v>
      </c>
      <c r="X4" s="30" t="s">
        <v>59</v>
      </c>
    </row>
    <row r="5" spans="1:24" ht="26.25" customHeight="1" x14ac:dyDescent="0.3">
      <c r="A5" s="17">
        <f t="shared" si="0"/>
        <v>2</v>
      </c>
      <c r="B5" s="18" t="s">
        <v>60</v>
      </c>
      <c r="C5" s="18" t="s">
        <v>46</v>
      </c>
      <c r="D5" s="19" t="s">
        <v>61</v>
      </c>
      <c r="E5" s="19" t="s">
        <v>62</v>
      </c>
      <c r="F5" s="19" t="s">
        <v>63</v>
      </c>
      <c r="G5" s="22">
        <v>4</v>
      </c>
      <c r="H5" s="31">
        <v>1</v>
      </c>
      <c r="I5" s="77" t="s">
        <v>64</v>
      </c>
      <c r="J5" s="78"/>
      <c r="K5" s="79"/>
      <c r="L5" s="19"/>
      <c r="M5" s="19"/>
      <c r="N5" s="19"/>
      <c r="O5" s="19"/>
      <c r="P5" s="19"/>
      <c r="Q5" s="19">
        <v>2</v>
      </c>
      <c r="R5" s="19" t="s">
        <v>65</v>
      </c>
      <c r="S5" s="32" t="s">
        <v>66</v>
      </c>
      <c r="T5" s="19"/>
      <c r="U5" s="19" t="s">
        <v>67</v>
      </c>
      <c r="V5" s="19" t="s">
        <v>68</v>
      </c>
      <c r="W5" s="33" t="s">
        <v>69</v>
      </c>
      <c r="X5" s="30" t="s">
        <v>70</v>
      </c>
    </row>
    <row r="6" spans="1:24" ht="26.25" customHeight="1" x14ac:dyDescent="0.3">
      <c r="A6" s="17">
        <f t="shared" si="0"/>
        <v>3</v>
      </c>
      <c r="B6" s="18" t="s">
        <v>45</v>
      </c>
      <c r="C6" s="18" t="s">
        <v>46</v>
      </c>
      <c r="D6" s="19" t="s">
        <v>71</v>
      </c>
      <c r="E6" s="19" t="s">
        <v>72</v>
      </c>
      <c r="F6" s="19" t="s">
        <v>73</v>
      </c>
      <c r="G6" s="22">
        <v>6</v>
      </c>
      <c r="H6" s="31">
        <v>1</v>
      </c>
      <c r="I6" s="21" t="s">
        <v>74</v>
      </c>
      <c r="J6" s="34" t="s">
        <v>75</v>
      </c>
      <c r="K6" s="19"/>
      <c r="L6" s="19"/>
      <c r="M6" s="19"/>
      <c r="N6" s="21" t="s">
        <v>76</v>
      </c>
      <c r="O6" s="21"/>
      <c r="P6" s="19">
        <v>2.9</v>
      </c>
      <c r="Q6" s="19">
        <v>2</v>
      </c>
      <c r="R6" s="32" t="s">
        <v>77</v>
      </c>
      <c r="S6" s="32" t="s">
        <v>78</v>
      </c>
      <c r="T6" s="28" t="s">
        <v>79</v>
      </c>
      <c r="U6" s="28" t="s">
        <v>80</v>
      </c>
      <c r="V6" s="28" t="s">
        <v>81</v>
      </c>
      <c r="W6" s="29" t="s">
        <v>82</v>
      </c>
      <c r="X6" s="30" t="s">
        <v>83</v>
      </c>
    </row>
    <row r="7" spans="1:24" ht="26.25" customHeight="1" x14ac:dyDescent="0.3">
      <c r="A7" s="17">
        <f t="shared" si="0"/>
        <v>4</v>
      </c>
      <c r="B7" s="18" t="s">
        <v>45</v>
      </c>
      <c r="C7" s="18" t="s">
        <v>46</v>
      </c>
      <c r="D7" s="19" t="s">
        <v>84</v>
      </c>
      <c r="E7" s="19" t="s">
        <v>85</v>
      </c>
      <c r="F7" s="19" t="s">
        <v>86</v>
      </c>
      <c r="G7" s="22">
        <v>8</v>
      </c>
      <c r="H7" s="31">
        <v>1</v>
      </c>
      <c r="I7" s="19">
        <v>61</v>
      </c>
      <c r="J7" s="35">
        <v>5.5</v>
      </c>
      <c r="K7" s="19" t="s">
        <v>87</v>
      </c>
      <c r="L7" s="19"/>
      <c r="M7" s="19"/>
      <c r="N7" s="19"/>
      <c r="O7" s="19"/>
      <c r="P7" s="19" t="s">
        <v>88</v>
      </c>
      <c r="Q7" s="19">
        <v>2</v>
      </c>
      <c r="R7" s="19"/>
      <c r="S7" s="32" t="s">
        <v>89</v>
      </c>
      <c r="T7" s="19"/>
      <c r="U7" s="19" t="s">
        <v>90</v>
      </c>
      <c r="V7" s="19"/>
      <c r="W7" s="29" t="s">
        <v>91</v>
      </c>
      <c r="X7" s="30"/>
    </row>
    <row r="8" spans="1:24" ht="26.25" customHeight="1" x14ac:dyDescent="0.3">
      <c r="A8" s="17">
        <f t="shared" si="0"/>
        <v>5</v>
      </c>
      <c r="B8" s="18" t="s">
        <v>60</v>
      </c>
      <c r="C8" s="18" t="s">
        <v>46</v>
      </c>
      <c r="D8" s="19" t="s">
        <v>92</v>
      </c>
      <c r="E8" s="19" t="s">
        <v>93</v>
      </c>
      <c r="F8" s="19" t="s">
        <v>94</v>
      </c>
      <c r="G8" s="22">
        <v>5</v>
      </c>
      <c r="H8" s="23">
        <v>1</v>
      </c>
      <c r="I8" s="19" t="s">
        <v>95</v>
      </c>
      <c r="J8" s="35">
        <v>5.5</v>
      </c>
      <c r="K8" s="19"/>
      <c r="L8" s="19"/>
      <c r="M8" s="19"/>
      <c r="N8" s="19"/>
      <c r="O8" s="19" t="s">
        <v>96</v>
      </c>
      <c r="P8" s="19">
        <v>2.6</v>
      </c>
      <c r="Q8" s="19">
        <v>2</v>
      </c>
      <c r="R8" s="35" t="s">
        <v>97</v>
      </c>
      <c r="S8" s="32" t="s">
        <v>98</v>
      </c>
      <c r="T8" s="36" t="s">
        <v>99</v>
      </c>
      <c r="U8" s="28" t="s">
        <v>100</v>
      </c>
      <c r="V8" s="28" t="s">
        <v>101</v>
      </c>
      <c r="W8" s="37" t="s">
        <v>102</v>
      </c>
      <c r="X8" s="30" t="s">
        <v>103</v>
      </c>
    </row>
    <row r="9" spans="1:24" ht="26.25" customHeight="1" x14ac:dyDescent="0.3">
      <c r="A9" s="38">
        <f t="shared" si="0"/>
        <v>6</v>
      </c>
      <c r="B9" s="39" t="s">
        <v>45</v>
      </c>
      <c r="C9" s="39" t="s">
        <v>46</v>
      </c>
      <c r="D9" s="40" t="s">
        <v>104</v>
      </c>
      <c r="E9" s="40" t="s">
        <v>105</v>
      </c>
      <c r="F9" s="40" t="s">
        <v>106</v>
      </c>
      <c r="G9" s="41">
        <v>5</v>
      </c>
      <c r="H9" s="42">
        <v>1</v>
      </c>
      <c r="I9" s="40">
        <v>79</v>
      </c>
      <c r="J9" s="43">
        <v>6.5</v>
      </c>
      <c r="K9" s="40"/>
      <c r="L9" s="40"/>
      <c r="M9" s="40"/>
      <c r="N9" s="40"/>
      <c r="O9" s="40"/>
      <c r="P9" s="40"/>
      <c r="Q9" s="40">
        <v>2</v>
      </c>
      <c r="R9" s="40" t="s">
        <v>107</v>
      </c>
      <c r="S9" s="44"/>
      <c r="T9" s="40"/>
      <c r="U9" s="45" t="s">
        <v>108</v>
      </c>
      <c r="V9" s="40" t="s">
        <v>109</v>
      </c>
      <c r="W9" s="46"/>
      <c r="X9" s="47" t="s">
        <v>110</v>
      </c>
    </row>
    <row r="10" spans="1:24" ht="26.25" customHeight="1" x14ac:dyDescent="0.3">
      <c r="A10" s="17">
        <f t="shared" si="0"/>
        <v>7</v>
      </c>
      <c r="B10" s="18" t="s">
        <v>45</v>
      </c>
      <c r="C10" s="18" t="s">
        <v>46</v>
      </c>
      <c r="D10" s="19" t="s">
        <v>111</v>
      </c>
      <c r="E10" s="19" t="s">
        <v>112</v>
      </c>
      <c r="F10" s="19" t="s">
        <v>113</v>
      </c>
      <c r="G10" s="22">
        <v>2</v>
      </c>
      <c r="H10" s="31">
        <v>1</v>
      </c>
      <c r="I10" s="21" t="s">
        <v>114</v>
      </c>
      <c r="J10" s="35">
        <v>6</v>
      </c>
      <c r="K10" s="19"/>
      <c r="L10" s="19"/>
      <c r="M10" s="19"/>
      <c r="N10" s="19"/>
      <c r="O10" s="19"/>
      <c r="P10" s="19"/>
      <c r="Q10" s="19">
        <v>2</v>
      </c>
      <c r="R10" s="21" t="s">
        <v>115</v>
      </c>
      <c r="S10" s="32" t="s">
        <v>116</v>
      </c>
      <c r="T10" s="19"/>
      <c r="U10" s="19" t="s">
        <v>117</v>
      </c>
      <c r="V10" s="28" t="s">
        <v>118</v>
      </c>
      <c r="W10" s="29" t="s">
        <v>119</v>
      </c>
      <c r="X10" s="30" t="s">
        <v>120</v>
      </c>
    </row>
    <row r="11" spans="1:24" ht="26.25" customHeight="1" x14ac:dyDescent="0.3">
      <c r="A11" s="38">
        <f t="shared" si="0"/>
        <v>8</v>
      </c>
      <c r="B11" s="39" t="s">
        <v>60</v>
      </c>
      <c r="C11" s="39" t="s">
        <v>46</v>
      </c>
      <c r="D11" s="40" t="s">
        <v>121</v>
      </c>
      <c r="E11" s="40" t="s">
        <v>122</v>
      </c>
      <c r="F11" s="40" t="s">
        <v>123</v>
      </c>
      <c r="G11" s="41">
        <v>2</v>
      </c>
      <c r="H11" s="48">
        <v>1</v>
      </c>
      <c r="I11" s="40">
        <v>70</v>
      </c>
      <c r="J11" s="43">
        <v>5.5</v>
      </c>
      <c r="K11" s="40"/>
      <c r="L11" s="49"/>
      <c r="M11" s="40"/>
      <c r="N11" s="40"/>
      <c r="O11" s="40"/>
      <c r="P11" s="40">
        <v>3.1</v>
      </c>
      <c r="Q11" s="40"/>
      <c r="R11" s="40" t="s">
        <v>124</v>
      </c>
      <c r="S11" s="50" t="s">
        <v>125</v>
      </c>
      <c r="T11" s="40"/>
      <c r="U11" s="51" t="s">
        <v>126</v>
      </c>
      <c r="V11" s="52" t="s">
        <v>127</v>
      </c>
      <c r="W11" s="46" t="s">
        <v>128</v>
      </c>
      <c r="X11" s="47" t="s">
        <v>129</v>
      </c>
    </row>
    <row r="12" spans="1:24" ht="26.25" customHeight="1" x14ac:dyDescent="0.3">
      <c r="A12" s="17">
        <f t="shared" si="0"/>
        <v>9</v>
      </c>
      <c r="B12" s="18" t="s">
        <v>45</v>
      </c>
      <c r="C12" s="18" t="s">
        <v>46</v>
      </c>
      <c r="D12" s="19" t="s">
        <v>130</v>
      </c>
      <c r="E12" s="19" t="s">
        <v>131</v>
      </c>
      <c r="F12" s="19" t="s">
        <v>132</v>
      </c>
      <c r="G12" s="22">
        <v>4</v>
      </c>
      <c r="H12" s="31">
        <v>1</v>
      </c>
      <c r="I12" s="77" t="s">
        <v>52</v>
      </c>
      <c r="J12" s="78"/>
      <c r="K12" s="79"/>
      <c r="L12" s="19"/>
      <c r="M12" s="19"/>
      <c r="N12" s="19"/>
      <c r="O12" s="19"/>
      <c r="P12" s="19"/>
      <c r="Q12" s="19">
        <v>2</v>
      </c>
      <c r="R12" s="19" t="s">
        <v>133</v>
      </c>
      <c r="S12" s="32" t="s">
        <v>134</v>
      </c>
      <c r="T12" s="19"/>
      <c r="U12" s="19" t="s">
        <v>135</v>
      </c>
      <c r="V12" s="19" t="s">
        <v>136</v>
      </c>
      <c r="W12" s="29"/>
      <c r="X12" s="30"/>
    </row>
    <row r="13" spans="1:24" ht="26.25" customHeight="1" x14ac:dyDescent="0.3">
      <c r="A13" s="38">
        <f t="shared" si="0"/>
        <v>10</v>
      </c>
      <c r="B13" s="39" t="s">
        <v>45</v>
      </c>
      <c r="C13" s="39" t="s">
        <v>46</v>
      </c>
      <c r="D13" s="40" t="s">
        <v>130</v>
      </c>
      <c r="E13" s="40" t="s">
        <v>137</v>
      </c>
      <c r="F13" s="40" t="s">
        <v>138</v>
      </c>
      <c r="G13" s="41">
        <v>1</v>
      </c>
      <c r="H13" s="42">
        <v>1</v>
      </c>
      <c r="I13" s="40">
        <v>80</v>
      </c>
      <c r="J13" s="40">
        <v>6.5</v>
      </c>
      <c r="K13" s="40"/>
      <c r="L13" s="40"/>
      <c r="M13" s="40"/>
      <c r="N13" s="40"/>
      <c r="O13" s="40"/>
      <c r="P13" s="40"/>
      <c r="Q13" s="40">
        <v>2</v>
      </c>
      <c r="R13" s="40" t="s">
        <v>133</v>
      </c>
      <c r="S13" s="44" t="s">
        <v>134</v>
      </c>
      <c r="T13" s="40"/>
      <c r="U13" s="40" t="s">
        <v>139</v>
      </c>
      <c r="V13" s="40" t="s">
        <v>140</v>
      </c>
      <c r="W13" s="46"/>
      <c r="X13" s="47" t="s">
        <v>141</v>
      </c>
    </row>
    <row r="14" spans="1:24" ht="26.25" customHeight="1" x14ac:dyDescent="0.3">
      <c r="A14" s="17">
        <f t="shared" si="0"/>
        <v>11</v>
      </c>
      <c r="B14" s="18" t="s">
        <v>45</v>
      </c>
      <c r="C14" s="18" t="s">
        <v>46</v>
      </c>
      <c r="D14" s="19" t="s">
        <v>142</v>
      </c>
      <c r="E14" s="19" t="s">
        <v>143</v>
      </c>
      <c r="F14" s="19" t="s">
        <v>144</v>
      </c>
      <c r="G14" s="22">
        <v>5</v>
      </c>
      <c r="H14" s="31">
        <v>1</v>
      </c>
      <c r="I14" s="19"/>
      <c r="J14" s="35"/>
      <c r="K14" s="35"/>
      <c r="L14" s="35"/>
      <c r="M14" s="19"/>
      <c r="N14" s="19"/>
      <c r="O14" s="19"/>
      <c r="P14" s="19" t="s">
        <v>145</v>
      </c>
      <c r="Q14" s="19">
        <v>2</v>
      </c>
      <c r="R14" s="19"/>
      <c r="S14" s="32" t="s">
        <v>146</v>
      </c>
      <c r="T14" s="19" t="s">
        <v>147</v>
      </c>
      <c r="U14" s="19"/>
      <c r="V14" s="19"/>
      <c r="W14" s="29"/>
      <c r="X14" s="30" t="s">
        <v>148</v>
      </c>
    </row>
    <row r="15" spans="1:24" ht="26.25" customHeight="1" x14ac:dyDescent="0.3">
      <c r="A15" s="17">
        <f t="shared" si="0"/>
        <v>12</v>
      </c>
      <c r="B15" s="18" t="s">
        <v>45</v>
      </c>
      <c r="C15" s="18" t="s">
        <v>46</v>
      </c>
      <c r="D15" s="19" t="s">
        <v>149</v>
      </c>
      <c r="E15" s="19" t="s">
        <v>150</v>
      </c>
      <c r="F15" s="19" t="s">
        <v>151</v>
      </c>
      <c r="G15" s="22">
        <v>2</v>
      </c>
      <c r="H15" s="31">
        <v>1</v>
      </c>
      <c r="I15" s="53"/>
      <c r="J15" s="34" t="s">
        <v>152</v>
      </c>
      <c r="K15" s="34"/>
      <c r="L15" s="34"/>
      <c r="M15" s="19"/>
      <c r="N15" s="19"/>
      <c r="O15" s="19"/>
      <c r="P15" s="19" t="s">
        <v>153</v>
      </c>
      <c r="Q15" s="19">
        <v>2</v>
      </c>
      <c r="R15" s="19" t="s">
        <v>154</v>
      </c>
      <c r="S15" s="32" t="s">
        <v>155</v>
      </c>
      <c r="T15" s="28" t="s">
        <v>156</v>
      </c>
      <c r="U15" s="28" t="s">
        <v>157</v>
      </c>
      <c r="V15" s="19"/>
      <c r="W15" s="54" t="s">
        <v>158</v>
      </c>
      <c r="X15" s="30"/>
    </row>
  </sheetData>
  <mergeCells count="21">
    <mergeCell ref="B1:W1"/>
    <mergeCell ref="A2:A3"/>
    <mergeCell ref="B2:B3"/>
    <mergeCell ref="C2:C3"/>
    <mergeCell ref="D2:D3"/>
    <mergeCell ref="E2:E3"/>
    <mergeCell ref="F2:F3"/>
    <mergeCell ref="G2:G3"/>
    <mergeCell ref="H2:H3"/>
    <mergeCell ref="I2:N2"/>
    <mergeCell ref="V2:V3"/>
    <mergeCell ref="W2:W3"/>
    <mergeCell ref="X2:X3"/>
    <mergeCell ref="I5:K5"/>
    <mergeCell ref="I12:K12"/>
    <mergeCell ref="P2:P3"/>
    <mergeCell ref="Q2:Q3"/>
    <mergeCell ref="R2:R3"/>
    <mergeCell ref="S2:S3"/>
    <mergeCell ref="T2:T3"/>
    <mergeCell ref="U2:U3"/>
  </mergeCells>
  <phoneticPr fontId="2" type="noConversion"/>
  <hyperlinks>
    <hyperlink ref="U4" r:id="rId1" xr:uid="{464AC98D-8DBE-4CD4-8130-F748668DCC21}"/>
    <hyperlink ref="U6" r:id="rId2" xr:uid="{86B6523A-EF4A-411E-BD00-0AF4FA43A6B6}"/>
    <hyperlink ref="T6" r:id="rId3" xr:uid="{66D150FA-A1B2-49AF-B923-5180C5320AB2}"/>
    <hyperlink ref="V6" r:id="rId4" xr:uid="{A020D110-CB8E-497B-AC1B-09A6E1828AC9}"/>
    <hyperlink ref="V8" r:id="rId5" xr:uid="{0734E5EB-F0D2-4C29-867C-C246120CD78D}"/>
    <hyperlink ref="U8" r:id="rId6" xr:uid="{102F5B52-B1A8-49F5-8180-2618B97479CB}"/>
    <hyperlink ref="T8" r:id="rId7" xr:uid="{4F7D0335-4EDF-4BD6-A2F4-3FE29CF674F9}"/>
    <hyperlink ref="V10" r:id="rId8" xr:uid="{9D4447FB-F3A9-4FF4-A5CE-01148A8835AD}"/>
    <hyperlink ref="U11" r:id="rId9" xr:uid="{F9F1B1D5-8FA4-4C45-9244-3E9B2FF2B7E7}"/>
    <hyperlink ref="U15" r:id="rId10" xr:uid="{21CCAD5C-8895-45EF-AA6F-DE09614503A3}"/>
    <hyperlink ref="T15" r:id="rId11" xr:uid="{E9792D45-5F97-4529-9FD7-7B637285FA4D}"/>
    <hyperlink ref="W15" r:id="rId12" xr:uid="{8F12CD02-3AE3-40A3-9AA6-DC27766E8BB2}"/>
  </hyperlinks>
  <pageMargins left="0.7" right="0.7" top="0.75" bottom="0.75" header="0.3" footer="0.3"/>
  <legacyDrawing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0C3D5-FC4A-40E6-94DF-F906E2833757}">
  <sheetPr>
    <tabColor rgb="FFFF0000"/>
  </sheetPr>
  <dimension ref="B1:R19"/>
  <sheetViews>
    <sheetView workbookViewId="0">
      <selection activeCell="A11" sqref="A11"/>
    </sheetView>
  </sheetViews>
  <sheetFormatPr defaultRowHeight="16.5" x14ac:dyDescent="0.3"/>
  <sheetData>
    <row r="1" spans="2:18" s="1" customFormat="1" ht="65.25" customHeight="1" x14ac:dyDescent="0.3">
      <c r="B1" s="70" t="s">
        <v>0</v>
      </c>
      <c r="C1" s="70"/>
      <c r="D1" s="70"/>
      <c r="E1" s="70"/>
      <c r="F1" s="70"/>
      <c r="G1" s="70"/>
      <c r="H1" s="70"/>
      <c r="I1" s="70"/>
      <c r="J1" s="70"/>
      <c r="K1" s="70"/>
      <c r="L1" s="70"/>
      <c r="M1" s="70"/>
      <c r="N1" s="70"/>
      <c r="O1" s="70"/>
      <c r="P1" s="70"/>
      <c r="Q1" s="70"/>
      <c r="R1" s="70"/>
    </row>
    <row r="2" spans="2:18" s="7" customFormat="1" ht="23.25" customHeight="1" x14ac:dyDescent="0.3">
      <c r="B2" s="2" t="s">
        <v>1</v>
      </c>
      <c r="C2" s="2"/>
      <c r="D2" s="3"/>
      <c r="E2" s="3"/>
      <c r="F2" s="3"/>
      <c r="G2" s="3"/>
      <c r="H2" s="3"/>
      <c r="I2" s="3"/>
      <c r="J2" s="4"/>
      <c r="K2" s="4"/>
      <c r="L2" s="3"/>
      <c r="M2" s="3"/>
      <c r="N2" s="3"/>
      <c r="O2" s="5"/>
      <c r="P2" s="3"/>
      <c r="Q2" s="3"/>
      <c r="R2" s="6"/>
    </row>
    <row r="3" spans="2:18" s="10" customFormat="1" ht="24" customHeight="1" x14ac:dyDescent="0.3">
      <c r="B3" s="2" t="s">
        <v>2</v>
      </c>
      <c r="C3" s="2"/>
      <c r="D3" s="8"/>
      <c r="E3" s="8"/>
      <c r="F3" s="8"/>
      <c r="G3" s="8"/>
      <c r="H3" s="8"/>
      <c r="I3" s="8"/>
      <c r="J3" s="8"/>
      <c r="K3" s="8"/>
      <c r="L3" s="8"/>
      <c r="M3" s="8"/>
      <c r="N3" s="9"/>
      <c r="P3" s="11"/>
      <c r="Q3" s="11"/>
      <c r="R3" s="11"/>
    </row>
    <row r="4" spans="2:18" s="10" customFormat="1" ht="24" customHeight="1" x14ac:dyDescent="0.3">
      <c r="B4" s="2" t="s">
        <v>159</v>
      </c>
      <c r="C4" s="2"/>
      <c r="D4" s="8"/>
      <c r="E4" s="8"/>
      <c r="F4" s="8"/>
      <c r="G4" s="8"/>
      <c r="H4" s="8"/>
      <c r="I4" s="8"/>
      <c r="J4" s="8"/>
      <c r="K4" s="8"/>
      <c r="L4" s="8"/>
      <c r="M4" s="8"/>
      <c r="N4" s="9"/>
      <c r="O4" s="12"/>
      <c r="P4" s="11"/>
      <c r="Q4" s="11"/>
      <c r="R4" s="11"/>
    </row>
    <row r="5" spans="2:18" s="10" customFormat="1" ht="24" customHeight="1" x14ac:dyDescent="0.3">
      <c r="B5" s="2" t="s">
        <v>160</v>
      </c>
      <c r="C5" s="2"/>
      <c r="D5" s="8"/>
      <c r="E5" s="8"/>
      <c r="F5" s="8"/>
      <c r="G5" s="8"/>
      <c r="H5" s="8"/>
      <c r="I5" s="8"/>
      <c r="J5" s="8"/>
      <c r="K5" s="8"/>
      <c r="L5" s="8"/>
      <c r="M5" s="8"/>
      <c r="N5" s="9"/>
      <c r="O5" s="12"/>
      <c r="P5" s="11"/>
      <c r="Q5" s="11"/>
      <c r="R5" s="11"/>
    </row>
    <row r="6" spans="2:18" s="10" customFormat="1" ht="24" customHeight="1" x14ac:dyDescent="0.3">
      <c r="B6" s="8" t="s">
        <v>4</v>
      </c>
      <c r="C6" s="2"/>
      <c r="D6" s="8"/>
      <c r="E6" s="8"/>
      <c r="F6" s="8"/>
      <c r="G6" s="8"/>
      <c r="H6" s="8"/>
      <c r="I6" s="8"/>
      <c r="J6" s="8"/>
      <c r="K6" s="8"/>
      <c r="L6" s="8"/>
      <c r="M6" s="8"/>
      <c r="N6" s="9"/>
      <c r="O6" s="12"/>
      <c r="P6" s="11"/>
      <c r="Q6" s="11"/>
      <c r="R6" s="11"/>
    </row>
    <row r="7" spans="2:18" s="10" customFormat="1" ht="24" customHeight="1" x14ac:dyDescent="0.3">
      <c r="B7" s="8" t="s">
        <v>5</v>
      </c>
      <c r="C7" s="2"/>
      <c r="D7" s="8"/>
      <c r="E7" s="8"/>
      <c r="F7" s="8"/>
      <c r="G7" s="8"/>
      <c r="H7" s="8"/>
      <c r="I7" s="8"/>
      <c r="J7" s="8"/>
      <c r="K7" s="8"/>
      <c r="L7" s="8"/>
      <c r="M7" s="8"/>
      <c r="N7" s="9"/>
      <c r="O7" s="12"/>
      <c r="P7" s="11"/>
      <c r="Q7" s="11"/>
      <c r="R7" s="11"/>
    </row>
    <row r="8" spans="2:18" s="10" customFormat="1" ht="24" customHeight="1" x14ac:dyDescent="0.3">
      <c r="B8" s="8" t="s">
        <v>6</v>
      </c>
      <c r="C8" s="2"/>
      <c r="D8" s="8"/>
      <c r="E8" s="8"/>
      <c r="F8" s="8"/>
      <c r="G8" s="8"/>
      <c r="H8" s="8"/>
      <c r="I8" s="8"/>
      <c r="J8" s="8"/>
      <c r="K8" s="8"/>
      <c r="L8" s="8"/>
      <c r="M8" s="8"/>
      <c r="N8" s="9"/>
      <c r="O8" s="12"/>
      <c r="P8" s="11"/>
      <c r="Q8" s="11"/>
      <c r="R8" s="11"/>
    </row>
    <row r="9" spans="2:18" s="10" customFormat="1" ht="24" customHeight="1" x14ac:dyDescent="0.3">
      <c r="B9" s="2" t="s">
        <v>161</v>
      </c>
      <c r="C9" s="2"/>
      <c r="D9" s="8"/>
      <c r="E9" s="8"/>
      <c r="F9" s="8"/>
      <c r="G9" s="8"/>
      <c r="H9" s="8"/>
      <c r="I9" s="8"/>
      <c r="J9" s="8"/>
      <c r="K9" s="8"/>
      <c r="L9" s="8"/>
      <c r="M9" s="8"/>
      <c r="N9" s="9"/>
      <c r="O9" s="12"/>
      <c r="P9" s="11"/>
      <c r="Q9" s="11"/>
      <c r="R9" s="11"/>
    </row>
    <row r="10" spans="2:18" s="10" customFormat="1" ht="24" customHeight="1" x14ac:dyDescent="0.3">
      <c r="B10" s="2" t="s">
        <v>8</v>
      </c>
      <c r="C10" s="8"/>
      <c r="D10" s="8"/>
      <c r="E10" s="8"/>
      <c r="F10" s="8"/>
      <c r="G10" s="8"/>
      <c r="H10" s="8"/>
      <c r="I10" s="8"/>
      <c r="J10" s="8"/>
      <c r="K10" s="8"/>
      <c r="L10" s="8"/>
      <c r="M10" s="8"/>
      <c r="N10" s="9"/>
      <c r="O10" s="12"/>
      <c r="P10" s="11"/>
      <c r="Q10" s="11"/>
      <c r="R10" s="11"/>
    </row>
    <row r="11" spans="2:18" s="10" customFormat="1" ht="24" customHeight="1" x14ac:dyDescent="0.3">
      <c r="B11" s="8" t="s">
        <v>9</v>
      </c>
      <c r="C11" s="8"/>
      <c r="D11" s="8"/>
      <c r="E11" s="8"/>
      <c r="F11" s="8"/>
      <c r="G11" s="8"/>
      <c r="H11" s="8"/>
      <c r="I11" s="8"/>
      <c r="J11" s="8"/>
      <c r="K11" s="8"/>
      <c r="L11" s="8"/>
      <c r="M11" s="8"/>
      <c r="N11" s="9"/>
      <c r="O11" s="12"/>
      <c r="P11" s="11"/>
      <c r="Q11" s="11"/>
      <c r="R11" s="11"/>
    </row>
    <row r="12" spans="2:18" s="10" customFormat="1" ht="24" customHeight="1" x14ac:dyDescent="0.3">
      <c r="B12" s="8" t="s">
        <v>10</v>
      </c>
      <c r="C12" s="8"/>
      <c r="D12" s="8"/>
      <c r="E12" s="8"/>
      <c r="F12" s="8"/>
      <c r="G12" s="8"/>
      <c r="H12" s="8"/>
      <c r="I12" s="8"/>
      <c r="J12" s="8"/>
      <c r="K12" s="8"/>
      <c r="L12" s="8"/>
      <c r="M12" s="8"/>
      <c r="N12" s="8"/>
      <c r="O12" s="12"/>
      <c r="P12" s="11"/>
      <c r="Q12" s="11"/>
      <c r="R12" s="11"/>
    </row>
    <row r="13" spans="2:18" s="10" customFormat="1" ht="24" customHeight="1" x14ac:dyDescent="0.3">
      <c r="B13" s="8" t="s">
        <v>11</v>
      </c>
      <c r="C13" s="8"/>
      <c r="D13" s="8"/>
      <c r="E13" s="8"/>
      <c r="F13" s="8"/>
      <c r="G13" s="8"/>
      <c r="H13" s="8"/>
      <c r="I13" s="8"/>
      <c r="J13" s="8"/>
      <c r="K13" s="8"/>
      <c r="L13" s="8"/>
      <c r="M13" s="8"/>
      <c r="N13" s="8"/>
      <c r="O13" s="12"/>
      <c r="P13" s="11"/>
      <c r="Q13" s="11"/>
      <c r="R13" s="11"/>
    </row>
    <row r="14" spans="2:18" s="10" customFormat="1" ht="24" customHeight="1" x14ac:dyDescent="0.3">
      <c r="B14" s="8" t="s">
        <v>12</v>
      </c>
      <c r="C14" s="8"/>
      <c r="D14" s="8"/>
      <c r="E14" s="8"/>
      <c r="F14" s="8"/>
      <c r="G14" s="8"/>
      <c r="H14" s="8"/>
      <c r="I14" s="8"/>
      <c r="J14" s="8"/>
      <c r="K14" s="8"/>
      <c r="L14" s="8"/>
      <c r="M14" s="8"/>
      <c r="N14" s="8"/>
      <c r="O14" s="12"/>
      <c r="P14" s="11"/>
      <c r="Q14" s="11"/>
      <c r="R14" s="11"/>
    </row>
    <row r="15" spans="2:18" s="10" customFormat="1" ht="24" customHeight="1" x14ac:dyDescent="0.3">
      <c r="B15" s="8" t="s">
        <v>13</v>
      </c>
      <c r="C15" s="8"/>
      <c r="D15" s="8"/>
      <c r="E15" s="8"/>
      <c r="F15" s="8"/>
      <c r="G15" s="8"/>
      <c r="H15" s="8"/>
      <c r="I15" s="8"/>
      <c r="J15" s="8"/>
      <c r="K15" s="8"/>
      <c r="L15" s="8"/>
      <c r="M15" s="8"/>
      <c r="N15" s="8"/>
      <c r="O15" s="12"/>
      <c r="P15" s="11"/>
      <c r="Q15" s="11"/>
      <c r="R15" s="11"/>
    </row>
    <row r="16" spans="2:18" s="10" customFormat="1" ht="24" customHeight="1" x14ac:dyDescent="0.3">
      <c r="B16" s="8" t="s">
        <v>14</v>
      </c>
      <c r="C16" s="8"/>
      <c r="D16" s="8"/>
      <c r="E16" s="8"/>
      <c r="F16" s="8"/>
      <c r="G16" s="8"/>
      <c r="H16" s="8"/>
      <c r="I16" s="8"/>
      <c r="J16" s="8"/>
      <c r="K16" s="8"/>
      <c r="L16" s="8"/>
      <c r="M16" s="8"/>
      <c r="N16" s="9"/>
      <c r="O16" s="12"/>
      <c r="P16" s="11"/>
      <c r="Q16" s="11"/>
      <c r="R16" s="11"/>
    </row>
    <row r="17" spans="2:18" s="10" customFormat="1" ht="24" customHeight="1" x14ac:dyDescent="0.3">
      <c r="B17" s="8" t="s">
        <v>15</v>
      </c>
      <c r="C17" s="8"/>
      <c r="D17" s="8"/>
      <c r="E17" s="8"/>
      <c r="F17" s="8"/>
      <c r="G17" s="8"/>
      <c r="H17" s="8"/>
      <c r="I17" s="8"/>
      <c r="J17" s="8"/>
      <c r="K17" s="8"/>
      <c r="L17" s="8"/>
      <c r="M17" s="8"/>
      <c r="N17" s="8"/>
      <c r="O17" s="12"/>
      <c r="P17" s="11"/>
      <c r="Q17" s="11"/>
      <c r="R17" s="11"/>
    </row>
    <row r="18" spans="2:18" s="7" customFormat="1" ht="24" customHeight="1" x14ac:dyDescent="0.3">
      <c r="B18" s="8" t="s">
        <v>16</v>
      </c>
      <c r="C18" s="8"/>
      <c r="D18" s="13"/>
      <c r="E18" s="13"/>
      <c r="F18" s="13"/>
      <c r="G18" s="13"/>
      <c r="H18" s="13"/>
      <c r="I18" s="13"/>
      <c r="J18" s="13"/>
      <c r="K18" s="13"/>
      <c r="L18" s="13"/>
      <c r="M18" s="13"/>
      <c r="N18" s="13"/>
      <c r="O18" s="5"/>
      <c r="P18" s="3"/>
      <c r="Q18" s="3"/>
      <c r="R18" s="6"/>
    </row>
    <row r="19" spans="2:18" s="7" customFormat="1" ht="24" customHeight="1" x14ac:dyDescent="0.3">
      <c r="B19" s="8" t="s">
        <v>17</v>
      </c>
      <c r="C19" s="8"/>
      <c r="D19" s="3"/>
      <c r="E19" s="3"/>
      <c r="F19" s="3"/>
      <c r="G19" s="3"/>
      <c r="H19" s="3"/>
      <c r="I19" s="3"/>
      <c r="J19" s="4"/>
      <c r="K19" s="4"/>
      <c r="L19" s="3"/>
      <c r="M19" s="3"/>
      <c r="N19" s="3"/>
      <c r="O19" s="5"/>
      <c r="P19" s="3"/>
      <c r="Q19" s="3"/>
      <c r="R19" s="6"/>
    </row>
  </sheetData>
  <mergeCells count="1">
    <mergeCell ref="B1:R1"/>
  </mergeCells>
  <phoneticPr fontId="2"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2D08A8-2928-4DDE-B5D5-B59E1A4366CE}">
  <dimension ref="A1:Y9"/>
  <sheetViews>
    <sheetView workbookViewId="0">
      <selection activeCell="H4" sqref="H4:H9"/>
    </sheetView>
  </sheetViews>
  <sheetFormatPr defaultRowHeight="16.5" x14ac:dyDescent="0.3"/>
  <cols>
    <col min="1" max="1" width="6.75" customWidth="1"/>
    <col min="2" max="2" width="10.125" customWidth="1"/>
    <col min="3" max="3" width="10.625" customWidth="1"/>
    <col min="4" max="5" width="9.875" customWidth="1"/>
    <col min="6" max="6" width="18.25" customWidth="1"/>
    <col min="7" max="7" width="25.5" customWidth="1"/>
    <col min="8" max="8" width="8" customWidth="1"/>
    <col min="9" max="9" width="8.125" customWidth="1"/>
    <col min="10" max="12" width="8.875" customWidth="1"/>
    <col min="13" max="16" width="7.625" customWidth="1"/>
    <col min="18" max="18" width="8" customWidth="1"/>
    <col min="19" max="21" width="17.5" customWidth="1"/>
    <col min="22" max="22" width="12.375" customWidth="1"/>
    <col min="23" max="23" width="14.75" customWidth="1"/>
    <col min="24" max="24" width="16.25" customWidth="1"/>
    <col min="25" max="25" width="26.875" customWidth="1"/>
  </cols>
  <sheetData>
    <row r="1" spans="1:25" ht="27" thickBot="1" x14ac:dyDescent="0.35">
      <c r="B1" s="105" t="s">
        <v>162</v>
      </c>
      <c r="C1" s="105"/>
      <c r="D1" s="105"/>
      <c r="E1" s="105"/>
      <c r="F1" s="105"/>
      <c r="G1" s="105"/>
      <c r="H1" s="105"/>
      <c r="I1" s="105"/>
      <c r="J1" s="105"/>
      <c r="K1" s="105"/>
      <c r="L1" s="105"/>
      <c r="M1" s="105"/>
      <c r="N1" s="105"/>
      <c r="O1" s="105"/>
      <c r="P1" s="105"/>
      <c r="Q1" s="105"/>
      <c r="R1" s="105"/>
      <c r="S1" s="105"/>
      <c r="T1" s="105"/>
      <c r="U1" s="105"/>
      <c r="V1" s="105"/>
      <c r="W1" s="105"/>
      <c r="X1" s="105"/>
    </row>
    <row r="2" spans="1:25" x14ac:dyDescent="0.3">
      <c r="A2" s="106" t="s">
        <v>19</v>
      </c>
      <c r="B2" s="99" t="s">
        <v>20</v>
      </c>
      <c r="C2" s="109" t="s">
        <v>21</v>
      </c>
      <c r="D2" s="100" t="s">
        <v>22</v>
      </c>
      <c r="E2" s="109" t="s">
        <v>23</v>
      </c>
      <c r="F2" s="100" t="s">
        <v>24</v>
      </c>
      <c r="G2" s="100" t="s">
        <v>25</v>
      </c>
      <c r="H2" s="109" t="s">
        <v>26</v>
      </c>
      <c r="I2" s="109" t="s">
        <v>27</v>
      </c>
      <c r="J2" s="97" t="s">
        <v>28</v>
      </c>
      <c r="K2" s="98"/>
      <c r="L2" s="98"/>
      <c r="M2" s="98"/>
      <c r="N2" s="98"/>
      <c r="O2" s="99"/>
      <c r="P2" s="55"/>
      <c r="Q2" s="100" t="s">
        <v>29</v>
      </c>
      <c r="R2" s="102" t="s">
        <v>30</v>
      </c>
      <c r="S2" s="103" t="s">
        <v>163</v>
      </c>
      <c r="T2" s="85" t="s">
        <v>32</v>
      </c>
      <c r="U2" s="103" t="s">
        <v>33</v>
      </c>
      <c r="V2" s="71" t="s">
        <v>34</v>
      </c>
      <c r="W2" s="71" t="s">
        <v>35</v>
      </c>
      <c r="X2" s="73" t="s">
        <v>36</v>
      </c>
      <c r="Y2" s="75" t="s">
        <v>37</v>
      </c>
    </row>
    <row r="3" spans="1:25" ht="17.25" thickBot="1" x14ac:dyDescent="0.35">
      <c r="A3" s="107"/>
      <c r="B3" s="108"/>
      <c r="C3" s="110"/>
      <c r="D3" s="101"/>
      <c r="E3" s="110"/>
      <c r="F3" s="101"/>
      <c r="G3" s="101"/>
      <c r="H3" s="110"/>
      <c r="I3" s="110"/>
      <c r="J3" s="56" t="s">
        <v>38</v>
      </c>
      <c r="K3" s="56" t="s">
        <v>39</v>
      </c>
      <c r="L3" s="56" t="s">
        <v>40</v>
      </c>
      <c r="M3" s="56" t="s">
        <v>41</v>
      </c>
      <c r="N3" s="56" t="s">
        <v>42</v>
      </c>
      <c r="O3" s="56" t="s">
        <v>43</v>
      </c>
      <c r="P3" s="56" t="s">
        <v>44</v>
      </c>
      <c r="Q3" s="101"/>
      <c r="R3" s="101"/>
      <c r="S3" s="104"/>
      <c r="T3" s="86"/>
      <c r="U3" s="104"/>
      <c r="V3" s="87"/>
      <c r="W3" s="72"/>
      <c r="X3" s="74"/>
      <c r="Y3" s="76"/>
    </row>
    <row r="4" spans="1:25" ht="50.25" customHeight="1" thickTop="1" x14ac:dyDescent="0.3">
      <c r="A4" s="17">
        <f t="shared" ref="A4:A9" si="0">ROW()-3</f>
        <v>1</v>
      </c>
      <c r="B4" s="18" t="s">
        <v>164</v>
      </c>
      <c r="C4" s="18" t="s">
        <v>165</v>
      </c>
      <c r="D4" s="19" t="s">
        <v>166</v>
      </c>
      <c r="E4" s="20">
        <v>46346</v>
      </c>
      <c r="F4" s="19" t="s">
        <v>167</v>
      </c>
      <c r="G4" s="19" t="s">
        <v>168</v>
      </c>
      <c r="H4" s="22">
        <v>1</v>
      </c>
      <c r="I4" s="31">
        <v>1</v>
      </c>
      <c r="J4" s="21"/>
      <c r="K4" s="34"/>
      <c r="L4" s="35"/>
      <c r="M4" s="35"/>
      <c r="N4" s="19" t="s">
        <v>169</v>
      </c>
      <c r="O4" s="19"/>
      <c r="P4" s="19" t="s">
        <v>170</v>
      </c>
      <c r="Q4" s="19"/>
      <c r="R4" s="19"/>
      <c r="S4" s="19"/>
      <c r="T4" s="32" t="s">
        <v>171</v>
      </c>
      <c r="U4" s="19" t="s">
        <v>172</v>
      </c>
      <c r="V4" s="28" t="s">
        <v>173</v>
      </c>
      <c r="W4" s="28" t="s">
        <v>174</v>
      </c>
      <c r="X4" s="29"/>
      <c r="Y4" s="30"/>
    </row>
    <row r="5" spans="1:25" ht="50.25" customHeight="1" x14ac:dyDescent="0.3">
      <c r="A5" s="17">
        <f t="shared" si="0"/>
        <v>2</v>
      </c>
      <c r="B5" s="18" t="s">
        <v>45</v>
      </c>
      <c r="C5" s="18" t="s">
        <v>165</v>
      </c>
      <c r="D5" s="19" t="s">
        <v>166</v>
      </c>
      <c r="E5" s="20">
        <v>46341</v>
      </c>
      <c r="F5" s="19" t="s">
        <v>175</v>
      </c>
      <c r="G5" s="19" t="s">
        <v>176</v>
      </c>
      <c r="H5" s="22">
        <v>2</v>
      </c>
      <c r="I5" s="31">
        <v>1</v>
      </c>
      <c r="J5" s="21" t="s">
        <v>177</v>
      </c>
      <c r="K5" s="34"/>
      <c r="L5" s="35"/>
      <c r="M5" s="35"/>
      <c r="N5" s="21" t="s">
        <v>178</v>
      </c>
      <c r="O5" s="21"/>
      <c r="P5" s="21"/>
      <c r="Q5" s="19"/>
      <c r="R5" s="19" t="s">
        <v>179</v>
      </c>
      <c r="S5" s="19" t="s">
        <v>180</v>
      </c>
      <c r="T5" s="57" t="s">
        <v>181</v>
      </c>
      <c r="U5" s="28" t="s">
        <v>182</v>
      </c>
      <c r="V5" s="19" t="s">
        <v>183</v>
      </c>
      <c r="W5" s="28" t="s">
        <v>184</v>
      </c>
      <c r="X5" s="29" t="s">
        <v>185</v>
      </c>
      <c r="Y5" s="30" t="s">
        <v>186</v>
      </c>
    </row>
    <row r="6" spans="1:25" ht="50.25" customHeight="1" x14ac:dyDescent="0.3">
      <c r="A6" s="17">
        <f t="shared" si="0"/>
        <v>3</v>
      </c>
      <c r="B6" s="18" t="s">
        <v>45</v>
      </c>
      <c r="C6" s="18" t="s">
        <v>165</v>
      </c>
      <c r="D6" s="19" t="s">
        <v>166</v>
      </c>
      <c r="E6" s="20">
        <v>46356</v>
      </c>
      <c r="F6" s="19" t="s">
        <v>187</v>
      </c>
      <c r="G6" s="19" t="s">
        <v>188</v>
      </c>
      <c r="H6" s="22">
        <v>3</v>
      </c>
      <c r="I6" s="31">
        <v>1</v>
      </c>
      <c r="J6" s="19"/>
      <c r="K6" s="35"/>
      <c r="L6" s="35"/>
      <c r="M6" s="35"/>
      <c r="N6" s="19" t="s">
        <v>189</v>
      </c>
      <c r="O6" s="19"/>
      <c r="P6" s="19"/>
      <c r="Q6" s="19"/>
      <c r="R6" s="19">
        <v>2</v>
      </c>
      <c r="S6" s="58" t="s">
        <v>115</v>
      </c>
      <c r="T6" s="57" t="s">
        <v>190</v>
      </c>
      <c r="U6" s="7" t="s">
        <v>191</v>
      </c>
      <c r="V6" s="59" t="s">
        <v>192</v>
      </c>
      <c r="W6" s="59" t="s">
        <v>193</v>
      </c>
      <c r="X6" s="60" t="s">
        <v>194</v>
      </c>
      <c r="Y6" s="30" t="s">
        <v>195</v>
      </c>
    </row>
    <row r="7" spans="1:25" ht="50.25" customHeight="1" x14ac:dyDescent="0.3">
      <c r="A7" s="17">
        <f t="shared" si="0"/>
        <v>4</v>
      </c>
      <c r="B7" s="18" t="s">
        <v>45</v>
      </c>
      <c r="C7" s="18" t="s">
        <v>165</v>
      </c>
      <c r="D7" s="19" t="s">
        <v>166</v>
      </c>
      <c r="E7" s="20">
        <v>46341</v>
      </c>
      <c r="F7" s="19" t="s">
        <v>196</v>
      </c>
      <c r="G7" s="19" t="s">
        <v>197</v>
      </c>
      <c r="H7" s="22">
        <v>1</v>
      </c>
      <c r="I7" s="31">
        <v>1</v>
      </c>
      <c r="J7" s="21" t="s">
        <v>198</v>
      </c>
      <c r="K7" s="34" t="s">
        <v>199</v>
      </c>
      <c r="L7" s="34" t="s">
        <v>200</v>
      </c>
      <c r="M7" s="34"/>
      <c r="N7" s="19" t="s">
        <v>189</v>
      </c>
      <c r="O7" s="19"/>
      <c r="P7" s="19"/>
      <c r="Q7" s="19">
        <v>3.2</v>
      </c>
      <c r="R7" s="19" t="s">
        <v>179</v>
      </c>
      <c r="S7" s="61" t="s">
        <v>201</v>
      </c>
      <c r="T7" s="61" t="s">
        <v>202</v>
      </c>
      <c r="U7" s="28" t="s">
        <v>203</v>
      </c>
      <c r="V7" s="19" t="s">
        <v>204</v>
      </c>
      <c r="W7" s="19" t="s">
        <v>205</v>
      </c>
      <c r="X7" s="29" t="s">
        <v>206</v>
      </c>
      <c r="Y7" s="30" t="s">
        <v>207</v>
      </c>
    </row>
    <row r="8" spans="1:25" ht="50.25" customHeight="1" x14ac:dyDescent="0.3">
      <c r="A8" s="17">
        <f t="shared" si="0"/>
        <v>5</v>
      </c>
      <c r="B8" s="18" t="s">
        <v>45</v>
      </c>
      <c r="C8" s="18" t="s">
        <v>165</v>
      </c>
      <c r="D8" s="19" t="s">
        <v>166</v>
      </c>
      <c r="E8" s="20">
        <v>46347</v>
      </c>
      <c r="F8" s="19" t="s">
        <v>208</v>
      </c>
      <c r="G8" s="19" t="s">
        <v>209</v>
      </c>
      <c r="H8" s="22">
        <v>2</v>
      </c>
      <c r="I8" s="31">
        <v>1</v>
      </c>
      <c r="J8" s="19"/>
      <c r="K8" s="35"/>
      <c r="L8" s="35"/>
      <c r="M8" s="35"/>
      <c r="N8" s="19" t="s">
        <v>189</v>
      </c>
      <c r="O8" s="19"/>
      <c r="P8" s="19"/>
      <c r="Q8" s="19"/>
      <c r="R8" s="19">
        <v>2</v>
      </c>
      <c r="S8" s="19" t="s">
        <v>210</v>
      </c>
      <c r="T8" s="57" t="s">
        <v>211</v>
      </c>
      <c r="U8" s="19"/>
      <c r="V8" s="28" t="s">
        <v>212</v>
      </c>
      <c r="W8" s="28" t="s">
        <v>213</v>
      </c>
      <c r="X8" s="29" t="s">
        <v>214</v>
      </c>
      <c r="Y8" s="30" t="s">
        <v>215</v>
      </c>
    </row>
    <row r="9" spans="1:25" ht="50.25" customHeight="1" x14ac:dyDescent="0.3">
      <c r="A9" s="17">
        <f t="shared" si="0"/>
        <v>6</v>
      </c>
      <c r="B9" s="18" t="s">
        <v>45</v>
      </c>
      <c r="C9" s="18" t="s">
        <v>165</v>
      </c>
      <c r="D9" s="19" t="s">
        <v>166</v>
      </c>
      <c r="E9" s="20">
        <v>46356</v>
      </c>
      <c r="F9" s="19" t="s">
        <v>216</v>
      </c>
      <c r="G9" s="19" t="s">
        <v>217</v>
      </c>
      <c r="H9" s="22">
        <v>2</v>
      </c>
      <c r="I9" s="31">
        <v>1</v>
      </c>
      <c r="J9" s="19"/>
      <c r="K9" s="35"/>
      <c r="L9" s="35"/>
      <c r="M9" s="35"/>
      <c r="N9" s="19" t="s">
        <v>189</v>
      </c>
      <c r="O9" s="19"/>
      <c r="P9" s="19"/>
      <c r="Q9" s="62" t="s">
        <v>218</v>
      </c>
      <c r="R9" s="19">
        <v>2</v>
      </c>
      <c r="S9" s="19"/>
      <c r="T9" s="57" t="s">
        <v>219</v>
      </c>
      <c r="U9" s="19" t="s">
        <v>191</v>
      </c>
      <c r="V9" s="19" t="s">
        <v>220</v>
      </c>
      <c r="W9" s="59" t="s">
        <v>221</v>
      </c>
      <c r="X9" s="60" t="s">
        <v>222</v>
      </c>
      <c r="Y9" s="63" t="s">
        <v>223</v>
      </c>
    </row>
  </sheetData>
  <mergeCells count="20">
    <mergeCell ref="B1:X1"/>
    <mergeCell ref="A2:A3"/>
    <mergeCell ref="B2:B3"/>
    <mergeCell ref="C2:C3"/>
    <mergeCell ref="D2:D3"/>
    <mergeCell ref="E2:E3"/>
    <mergeCell ref="F2:F3"/>
    <mergeCell ref="G2:G3"/>
    <mergeCell ref="H2:H3"/>
    <mergeCell ref="I2:I3"/>
    <mergeCell ref="V2:V3"/>
    <mergeCell ref="W2:W3"/>
    <mergeCell ref="X2:X3"/>
    <mergeCell ref="Y2:Y3"/>
    <mergeCell ref="J2:O2"/>
    <mergeCell ref="Q2:Q3"/>
    <mergeCell ref="R2:R3"/>
    <mergeCell ref="S2:S3"/>
    <mergeCell ref="T2:T3"/>
    <mergeCell ref="U2:U3"/>
  </mergeCells>
  <phoneticPr fontId="2" type="noConversion"/>
  <hyperlinks>
    <hyperlink ref="W5" r:id="rId1" xr:uid="{89F94535-CB5D-4221-BDFA-055385A8A333}"/>
    <hyperlink ref="U5" r:id="rId2" xr:uid="{A6033C26-D107-4ABA-B2E1-C76249920ED3}"/>
    <hyperlink ref="V6" r:id="rId3" xr:uid="{4766D268-090E-4D65-8527-3566D8C81E82}"/>
    <hyperlink ref="W6" r:id="rId4" xr:uid="{5AAABAAD-A301-4A0A-82D9-0D73EF257096}"/>
    <hyperlink ref="U7" r:id="rId5" xr:uid="{14F9F61D-8D92-43A4-A9F1-32E6C3B7578A}"/>
    <hyperlink ref="V8" r:id="rId6" xr:uid="{356496B4-50F0-45FD-871F-BFFEC9D08235}"/>
    <hyperlink ref="W8" r:id="rId7" xr:uid="{FD81686C-04F9-499F-A8F5-5B887BD5E9AA}"/>
  </hyperlinks>
  <pageMargins left="0.7" right="0.7" top="0.75" bottom="0.75" header="0.3" footer="0.3"/>
  <legacyDrawing r:id="rId8"/>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B80DEE-AC99-4DE1-8E86-0AE629F6B717}">
  <sheetPr>
    <tabColor rgb="FFFF0000"/>
  </sheetPr>
  <dimension ref="B1:R18"/>
  <sheetViews>
    <sheetView workbookViewId="0">
      <selection activeCell="A11" sqref="A11"/>
    </sheetView>
  </sheetViews>
  <sheetFormatPr defaultRowHeight="16.5" x14ac:dyDescent="0.3"/>
  <sheetData>
    <row r="1" spans="2:18" s="1" customFormat="1" ht="65.25" customHeight="1" x14ac:dyDescent="0.3">
      <c r="B1" s="70" t="s">
        <v>0</v>
      </c>
      <c r="C1" s="70"/>
      <c r="D1" s="70"/>
      <c r="E1" s="70"/>
      <c r="F1" s="70"/>
      <c r="G1" s="70"/>
      <c r="H1" s="70"/>
      <c r="I1" s="70"/>
      <c r="J1" s="70"/>
      <c r="K1" s="70"/>
      <c r="L1" s="70"/>
      <c r="M1" s="70"/>
      <c r="N1" s="70"/>
      <c r="O1" s="70"/>
      <c r="P1" s="70"/>
      <c r="Q1" s="70"/>
      <c r="R1" s="70"/>
    </row>
    <row r="2" spans="2:18" s="7" customFormat="1" ht="23.25" customHeight="1" x14ac:dyDescent="0.3">
      <c r="B2" s="2" t="s">
        <v>1</v>
      </c>
      <c r="C2" s="2"/>
      <c r="D2" s="3"/>
      <c r="E2" s="3"/>
      <c r="F2" s="3"/>
      <c r="G2" s="3"/>
      <c r="H2" s="3"/>
      <c r="I2" s="3"/>
      <c r="J2" s="4"/>
      <c r="K2" s="4"/>
      <c r="L2" s="3"/>
      <c r="M2" s="3"/>
      <c r="N2" s="3"/>
      <c r="O2" s="5"/>
      <c r="P2" s="3"/>
      <c r="Q2" s="3"/>
      <c r="R2" s="6"/>
    </row>
    <row r="3" spans="2:18" s="10" customFormat="1" ht="24" customHeight="1" x14ac:dyDescent="0.3">
      <c r="B3" s="2" t="s">
        <v>2</v>
      </c>
      <c r="C3" s="2"/>
      <c r="D3" s="8"/>
      <c r="E3" s="8"/>
      <c r="F3" s="8"/>
      <c r="G3" s="8"/>
      <c r="H3" s="8"/>
      <c r="I3" s="8"/>
      <c r="J3" s="8"/>
      <c r="K3" s="8"/>
      <c r="L3" s="8"/>
      <c r="M3" s="8"/>
      <c r="N3" s="9"/>
      <c r="P3" s="11"/>
      <c r="Q3" s="11"/>
      <c r="R3" s="11"/>
    </row>
    <row r="4" spans="2:18" s="10" customFormat="1" ht="24" customHeight="1" x14ac:dyDescent="0.3">
      <c r="B4" s="2" t="s">
        <v>159</v>
      </c>
      <c r="C4" s="2"/>
      <c r="D4" s="8"/>
      <c r="E4" s="8"/>
      <c r="F4" s="8"/>
      <c r="G4" s="8"/>
      <c r="H4" s="8"/>
      <c r="I4" s="8"/>
      <c r="J4" s="8"/>
      <c r="K4" s="8"/>
      <c r="L4" s="8"/>
      <c r="M4" s="8"/>
      <c r="N4" s="9"/>
      <c r="O4" s="12"/>
      <c r="P4" s="11"/>
      <c r="Q4" s="11"/>
      <c r="R4" s="11"/>
    </row>
    <row r="5" spans="2:18" s="10" customFormat="1" ht="24" customHeight="1" x14ac:dyDescent="0.3">
      <c r="B5" s="2" t="s">
        <v>224</v>
      </c>
      <c r="C5" s="2"/>
      <c r="D5" s="8"/>
      <c r="E5" s="8"/>
      <c r="F5" s="8"/>
      <c r="G5" s="8"/>
      <c r="H5" s="8"/>
      <c r="I5" s="8"/>
      <c r="J5" s="8"/>
      <c r="K5" s="8"/>
      <c r="L5" s="8"/>
      <c r="M5" s="8"/>
      <c r="N5" s="9"/>
      <c r="O5" s="12"/>
      <c r="P5" s="11"/>
      <c r="Q5" s="11"/>
      <c r="R5" s="11"/>
    </row>
    <row r="6" spans="2:18" s="10" customFormat="1" ht="24" customHeight="1" x14ac:dyDescent="0.3">
      <c r="B6" s="8" t="s">
        <v>4</v>
      </c>
      <c r="C6" s="2"/>
      <c r="D6" s="8"/>
      <c r="E6" s="8"/>
      <c r="F6" s="8"/>
      <c r="G6" s="8"/>
      <c r="H6" s="8"/>
      <c r="I6" s="8"/>
      <c r="J6" s="8"/>
      <c r="K6" s="8"/>
      <c r="L6" s="8"/>
      <c r="M6" s="8"/>
      <c r="N6" s="9"/>
      <c r="O6" s="12"/>
      <c r="P6" s="11"/>
      <c r="Q6" s="11"/>
      <c r="R6" s="11"/>
    </row>
    <row r="7" spans="2:18" s="10" customFormat="1" ht="24" customHeight="1" x14ac:dyDescent="0.3">
      <c r="B7" s="8" t="s">
        <v>5</v>
      </c>
      <c r="C7" s="2"/>
      <c r="D7" s="8"/>
      <c r="E7" s="8"/>
      <c r="F7" s="8"/>
      <c r="G7" s="8"/>
      <c r="H7" s="8"/>
      <c r="I7" s="8"/>
      <c r="J7" s="8"/>
      <c r="K7" s="8"/>
      <c r="L7" s="8"/>
      <c r="M7" s="8"/>
      <c r="N7" s="9"/>
      <c r="O7" s="12"/>
      <c r="P7" s="11"/>
      <c r="Q7" s="11"/>
      <c r="R7" s="11"/>
    </row>
    <row r="8" spans="2:18" s="10" customFormat="1" ht="24" customHeight="1" x14ac:dyDescent="0.3">
      <c r="B8" s="8" t="s">
        <v>6</v>
      </c>
      <c r="C8" s="2"/>
      <c r="D8" s="8"/>
      <c r="E8" s="8"/>
      <c r="F8" s="8"/>
      <c r="G8" s="8"/>
      <c r="H8" s="8"/>
      <c r="I8" s="8"/>
      <c r="J8" s="8"/>
      <c r="K8" s="8"/>
      <c r="L8" s="8"/>
      <c r="M8" s="8"/>
      <c r="N8" s="9"/>
      <c r="O8" s="12"/>
      <c r="P8" s="11"/>
      <c r="Q8" s="11"/>
      <c r="R8" s="11"/>
    </row>
    <row r="9" spans="2:18" s="10" customFormat="1" ht="24" customHeight="1" x14ac:dyDescent="0.3">
      <c r="B9" s="2" t="s">
        <v>161</v>
      </c>
      <c r="C9" s="2"/>
      <c r="D9" s="8"/>
      <c r="E9" s="8"/>
      <c r="F9" s="8"/>
      <c r="G9" s="8"/>
      <c r="H9" s="8"/>
      <c r="I9" s="8"/>
      <c r="J9" s="8"/>
      <c r="K9" s="8"/>
      <c r="L9" s="8"/>
      <c r="M9" s="8"/>
      <c r="N9" s="9"/>
      <c r="O9" s="12"/>
      <c r="P9" s="11"/>
      <c r="Q9" s="11"/>
      <c r="R9" s="11"/>
    </row>
    <row r="10" spans="2:18" s="10" customFormat="1" ht="24" customHeight="1" x14ac:dyDescent="0.3">
      <c r="B10" s="2" t="s">
        <v>8</v>
      </c>
      <c r="C10" s="8"/>
      <c r="D10" s="8"/>
      <c r="E10" s="8"/>
      <c r="F10" s="8"/>
      <c r="G10" s="8"/>
      <c r="H10" s="8"/>
      <c r="I10" s="8"/>
      <c r="J10" s="8"/>
      <c r="K10" s="8"/>
      <c r="L10" s="8"/>
      <c r="M10" s="8"/>
      <c r="N10" s="9"/>
      <c r="O10" s="12"/>
      <c r="P10" s="11"/>
      <c r="Q10" s="11"/>
      <c r="R10" s="11"/>
    </row>
    <row r="11" spans="2:18" s="10" customFormat="1" ht="24" customHeight="1" x14ac:dyDescent="0.3">
      <c r="B11" s="8" t="s">
        <v>9</v>
      </c>
      <c r="C11" s="8"/>
      <c r="D11" s="8"/>
      <c r="E11" s="8"/>
      <c r="F11" s="8"/>
      <c r="G11" s="8"/>
      <c r="H11" s="8"/>
      <c r="I11" s="8"/>
      <c r="J11" s="8"/>
      <c r="K11" s="8"/>
      <c r="L11" s="8"/>
      <c r="M11" s="8"/>
      <c r="N11" s="9"/>
      <c r="O11" s="12"/>
      <c r="P11" s="11"/>
      <c r="Q11" s="11"/>
      <c r="R11" s="11"/>
    </row>
    <row r="12" spans="2:18" s="10" customFormat="1" ht="24" customHeight="1" x14ac:dyDescent="0.3">
      <c r="B12" s="8" t="s">
        <v>10</v>
      </c>
      <c r="C12" s="8"/>
      <c r="D12" s="8"/>
      <c r="E12" s="8"/>
      <c r="F12" s="8"/>
      <c r="G12" s="8"/>
      <c r="H12" s="8"/>
      <c r="I12" s="8"/>
      <c r="J12" s="8"/>
      <c r="K12" s="8"/>
      <c r="L12" s="8"/>
      <c r="M12" s="8"/>
      <c r="N12" s="8"/>
      <c r="O12" s="12"/>
      <c r="P12" s="11"/>
      <c r="Q12" s="11"/>
      <c r="R12" s="11"/>
    </row>
    <row r="13" spans="2:18" s="10" customFormat="1" ht="24" customHeight="1" x14ac:dyDescent="0.3">
      <c r="B13" s="8" t="s">
        <v>11</v>
      </c>
      <c r="C13" s="8"/>
      <c r="D13" s="8"/>
      <c r="E13" s="8"/>
      <c r="F13" s="8"/>
      <c r="G13" s="8"/>
      <c r="H13" s="8"/>
      <c r="I13" s="8"/>
      <c r="J13" s="8"/>
      <c r="K13" s="8"/>
      <c r="L13" s="8"/>
      <c r="M13" s="8"/>
      <c r="N13" s="8"/>
      <c r="O13" s="12"/>
      <c r="P13" s="11"/>
      <c r="Q13" s="11"/>
      <c r="R13" s="11"/>
    </row>
    <row r="14" spans="2:18" s="10" customFormat="1" ht="24" customHeight="1" x14ac:dyDescent="0.3">
      <c r="B14" s="8" t="s">
        <v>13</v>
      </c>
      <c r="C14" s="8"/>
      <c r="D14" s="8"/>
      <c r="E14" s="8"/>
      <c r="F14" s="8"/>
      <c r="G14" s="8"/>
      <c r="H14" s="8"/>
      <c r="I14" s="8"/>
      <c r="J14" s="8"/>
      <c r="K14" s="8"/>
      <c r="L14" s="8"/>
      <c r="M14" s="8"/>
      <c r="N14" s="8"/>
      <c r="O14" s="12"/>
      <c r="P14" s="11"/>
      <c r="Q14" s="11"/>
      <c r="R14" s="11"/>
    </row>
    <row r="15" spans="2:18" s="10" customFormat="1" ht="24" customHeight="1" x14ac:dyDescent="0.3">
      <c r="B15" s="8" t="s">
        <v>14</v>
      </c>
      <c r="C15" s="8"/>
      <c r="D15" s="8"/>
      <c r="E15" s="8"/>
      <c r="F15" s="8"/>
      <c r="G15" s="8"/>
      <c r="H15" s="8"/>
      <c r="I15" s="8"/>
      <c r="J15" s="8"/>
      <c r="K15" s="8"/>
      <c r="L15" s="8"/>
      <c r="M15" s="8"/>
      <c r="N15" s="9"/>
      <c r="O15" s="12"/>
      <c r="P15" s="11"/>
      <c r="Q15" s="11"/>
      <c r="R15" s="11"/>
    </row>
    <row r="16" spans="2:18" s="10" customFormat="1" ht="24" customHeight="1" x14ac:dyDescent="0.3">
      <c r="B16" s="8" t="s">
        <v>15</v>
      </c>
      <c r="C16" s="8"/>
      <c r="D16" s="8"/>
      <c r="E16" s="8"/>
      <c r="F16" s="8"/>
      <c r="G16" s="8"/>
      <c r="H16" s="8"/>
      <c r="I16" s="8"/>
      <c r="J16" s="8"/>
      <c r="K16" s="8"/>
      <c r="L16" s="8"/>
      <c r="M16" s="8"/>
      <c r="N16" s="8"/>
      <c r="O16" s="12"/>
      <c r="P16" s="11"/>
      <c r="Q16" s="11"/>
      <c r="R16" s="11"/>
    </row>
    <row r="17" spans="2:18" s="7" customFormat="1" ht="24" customHeight="1" x14ac:dyDescent="0.3">
      <c r="B17" s="8" t="s">
        <v>16</v>
      </c>
      <c r="C17" s="8"/>
      <c r="D17" s="13"/>
      <c r="E17" s="13"/>
      <c r="F17" s="13"/>
      <c r="G17" s="13"/>
      <c r="H17" s="13"/>
      <c r="I17" s="13"/>
      <c r="J17" s="13"/>
      <c r="K17" s="13"/>
      <c r="L17" s="13"/>
      <c r="M17" s="13"/>
      <c r="N17" s="13"/>
      <c r="O17" s="5"/>
      <c r="P17" s="3"/>
      <c r="Q17" s="3"/>
      <c r="R17" s="6"/>
    </row>
    <row r="18" spans="2:18" s="7" customFormat="1" ht="24" customHeight="1" x14ac:dyDescent="0.3">
      <c r="B18" s="8" t="s">
        <v>17</v>
      </c>
      <c r="C18" s="8"/>
      <c r="D18" s="3"/>
      <c r="E18" s="3"/>
      <c r="F18" s="3"/>
      <c r="G18" s="3"/>
      <c r="H18" s="3"/>
      <c r="I18" s="3"/>
      <c r="J18" s="4"/>
      <c r="K18" s="4"/>
      <c r="L18" s="3"/>
      <c r="M18" s="3"/>
      <c r="N18" s="3"/>
      <c r="O18" s="5"/>
      <c r="P18" s="3"/>
      <c r="Q18" s="3"/>
      <c r="R18" s="6"/>
    </row>
  </sheetData>
  <mergeCells count="1">
    <mergeCell ref="B1:R1"/>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643369-552E-4BBE-8105-ACE5414C3A82}">
  <dimension ref="A1:W21"/>
  <sheetViews>
    <sheetView workbookViewId="0">
      <selection activeCell="R15" sqref="R15"/>
    </sheetView>
  </sheetViews>
  <sheetFormatPr defaultRowHeight="16.5" x14ac:dyDescent="0.3"/>
  <cols>
    <col min="1" max="1" width="4.625" customWidth="1"/>
    <col min="5" max="6" width="18.75" customWidth="1"/>
    <col min="7" max="8" width="7.5" customWidth="1"/>
  </cols>
  <sheetData>
    <row r="1" spans="1:23" ht="36" customHeight="1" thickBot="1" x14ac:dyDescent="0.35">
      <c r="B1" s="105" t="s">
        <v>225</v>
      </c>
      <c r="C1" s="105"/>
      <c r="D1" s="105"/>
      <c r="E1" s="105"/>
      <c r="F1" s="105"/>
      <c r="G1" s="105"/>
      <c r="H1" s="105"/>
      <c r="I1" s="105"/>
      <c r="J1" s="105"/>
      <c r="K1" s="105"/>
      <c r="L1" s="105"/>
      <c r="M1" s="105"/>
      <c r="N1" s="105"/>
      <c r="O1" s="105"/>
      <c r="P1" s="105"/>
      <c r="Q1" s="105"/>
      <c r="R1" s="105"/>
      <c r="S1" s="105"/>
      <c r="T1" s="105"/>
      <c r="U1" s="105"/>
      <c r="V1" s="105"/>
      <c r="W1" s="105"/>
    </row>
    <row r="2" spans="1:23" x14ac:dyDescent="0.3">
      <c r="A2" s="106" t="s">
        <v>19</v>
      </c>
      <c r="B2" s="99" t="s">
        <v>20</v>
      </c>
      <c r="C2" s="109" t="s">
        <v>21</v>
      </c>
      <c r="D2" s="100" t="s">
        <v>22</v>
      </c>
      <c r="E2" s="100" t="s">
        <v>24</v>
      </c>
      <c r="F2" s="100" t="s">
        <v>25</v>
      </c>
      <c r="G2" s="109" t="s">
        <v>26</v>
      </c>
      <c r="H2" s="109" t="s">
        <v>27</v>
      </c>
      <c r="I2" s="97" t="s">
        <v>28</v>
      </c>
      <c r="J2" s="98"/>
      <c r="K2" s="98"/>
      <c r="L2" s="98"/>
      <c r="M2" s="98"/>
      <c r="N2" s="99"/>
      <c r="O2" s="55"/>
      <c r="P2" s="100" t="s">
        <v>29</v>
      </c>
      <c r="Q2" s="100" t="s">
        <v>226</v>
      </c>
      <c r="R2" s="103" t="s">
        <v>163</v>
      </c>
      <c r="S2" s="85" t="s">
        <v>32</v>
      </c>
      <c r="T2" s="103" t="s">
        <v>33</v>
      </c>
      <c r="U2" s="83" t="s">
        <v>34</v>
      </c>
      <c r="V2" s="83" t="s">
        <v>35</v>
      </c>
      <c r="W2" s="73" t="s">
        <v>36</v>
      </c>
    </row>
    <row r="3" spans="1:23" ht="17.25" thickBot="1" x14ac:dyDescent="0.35">
      <c r="A3" s="107"/>
      <c r="B3" s="108"/>
      <c r="C3" s="110"/>
      <c r="D3" s="101"/>
      <c r="E3" s="101"/>
      <c r="F3" s="101"/>
      <c r="G3" s="110"/>
      <c r="H3" s="110"/>
      <c r="I3" s="56" t="s">
        <v>38</v>
      </c>
      <c r="J3" s="56" t="s">
        <v>39</v>
      </c>
      <c r="K3" s="56" t="s">
        <v>40</v>
      </c>
      <c r="L3" s="56" t="s">
        <v>41</v>
      </c>
      <c r="M3" s="56" t="s">
        <v>42</v>
      </c>
      <c r="N3" s="56" t="s">
        <v>43</v>
      </c>
      <c r="O3" s="56" t="s">
        <v>44</v>
      </c>
      <c r="P3" s="101"/>
      <c r="Q3" s="101"/>
      <c r="R3" s="104"/>
      <c r="S3" s="86"/>
      <c r="T3" s="104"/>
      <c r="U3" s="111"/>
      <c r="V3" s="111"/>
      <c r="W3" s="112"/>
    </row>
    <row r="4" spans="1:23" ht="37.5" customHeight="1" thickTop="1" x14ac:dyDescent="0.3">
      <c r="A4" s="17">
        <f>ROW()-3</f>
        <v>1</v>
      </c>
      <c r="B4" s="18" t="s">
        <v>45</v>
      </c>
      <c r="C4" s="18" t="s">
        <v>227</v>
      </c>
      <c r="D4" s="19" t="s">
        <v>236</v>
      </c>
      <c r="E4" s="19" t="s">
        <v>237</v>
      </c>
      <c r="F4" s="21" t="s">
        <v>238</v>
      </c>
      <c r="G4" s="22">
        <v>3</v>
      </c>
      <c r="H4" s="31">
        <v>1</v>
      </c>
      <c r="I4" s="34" t="s">
        <v>239</v>
      </c>
      <c r="J4" s="34" t="s">
        <v>240</v>
      </c>
      <c r="K4" s="34" t="s">
        <v>241</v>
      </c>
      <c r="L4" s="35" t="s">
        <v>242</v>
      </c>
      <c r="M4" s="19"/>
      <c r="N4" s="19"/>
      <c r="O4" s="19"/>
      <c r="P4" s="19"/>
      <c r="Q4" s="19">
        <v>2</v>
      </c>
      <c r="R4" s="19" t="s">
        <v>243</v>
      </c>
      <c r="S4" s="32" t="s">
        <v>244</v>
      </c>
      <c r="T4" s="19"/>
      <c r="U4" s="59" t="s">
        <v>245</v>
      </c>
      <c r="V4" s="59" t="s">
        <v>246</v>
      </c>
      <c r="W4" s="65" t="s">
        <v>247</v>
      </c>
    </row>
    <row r="5" spans="1:23" ht="37.5" customHeight="1" x14ac:dyDescent="0.3">
      <c r="A5" s="17">
        <f t="shared" ref="A5:A20" si="0">ROW()-3</f>
        <v>2</v>
      </c>
      <c r="B5" s="18" t="s">
        <v>45</v>
      </c>
      <c r="C5" s="18" t="s">
        <v>227</v>
      </c>
      <c r="D5" s="19" t="s">
        <v>236</v>
      </c>
      <c r="E5" s="19" t="s">
        <v>267</v>
      </c>
      <c r="F5" s="21" t="s">
        <v>268</v>
      </c>
      <c r="G5" s="22">
        <v>5</v>
      </c>
      <c r="H5" s="31">
        <v>1</v>
      </c>
      <c r="I5" s="21" t="s">
        <v>269</v>
      </c>
      <c r="J5" s="34" t="s">
        <v>251</v>
      </c>
      <c r="K5" s="66" t="s">
        <v>270</v>
      </c>
      <c r="L5" s="35" t="s">
        <v>271</v>
      </c>
      <c r="M5" s="19"/>
      <c r="N5" s="19"/>
      <c r="O5" s="21" t="s">
        <v>272</v>
      </c>
      <c r="P5" s="19" t="s">
        <v>273</v>
      </c>
      <c r="Q5" s="19">
        <v>2</v>
      </c>
      <c r="R5" s="19"/>
      <c r="S5" s="32"/>
      <c r="T5" s="19"/>
      <c r="U5" s="19"/>
      <c r="V5" s="19" t="s">
        <v>274</v>
      </c>
      <c r="W5" s="65" t="s">
        <v>275</v>
      </c>
    </row>
    <row r="6" spans="1:23" ht="25.5" customHeight="1" x14ac:dyDescent="0.3">
      <c r="A6" s="17">
        <f t="shared" si="0"/>
        <v>3</v>
      </c>
      <c r="B6" s="18" t="s">
        <v>45</v>
      </c>
      <c r="C6" s="18" t="s">
        <v>227</v>
      </c>
      <c r="D6" s="19" t="s">
        <v>236</v>
      </c>
      <c r="E6" s="19" t="s">
        <v>283</v>
      </c>
      <c r="F6" s="21" t="s">
        <v>284</v>
      </c>
      <c r="G6" s="22">
        <v>6</v>
      </c>
      <c r="H6" s="31">
        <v>1</v>
      </c>
      <c r="I6" s="77" t="s">
        <v>52</v>
      </c>
      <c r="J6" s="78"/>
      <c r="K6" s="79"/>
      <c r="L6" s="35" t="s">
        <v>271</v>
      </c>
      <c r="M6" s="19"/>
      <c r="N6" s="19"/>
      <c r="O6" s="19"/>
      <c r="P6" s="19"/>
      <c r="Q6" s="19">
        <v>2</v>
      </c>
      <c r="R6" s="21" t="s">
        <v>285</v>
      </c>
      <c r="S6" s="32" t="s">
        <v>286</v>
      </c>
      <c r="T6" s="19"/>
      <c r="U6" s="19" t="s">
        <v>287</v>
      </c>
      <c r="V6" s="19" t="s">
        <v>288</v>
      </c>
      <c r="W6" s="65"/>
    </row>
    <row r="7" spans="1:23" ht="25.5" customHeight="1" x14ac:dyDescent="0.3">
      <c r="A7" s="17">
        <f t="shared" si="0"/>
        <v>4</v>
      </c>
      <c r="B7" s="18" t="s">
        <v>45</v>
      </c>
      <c r="C7" s="18" t="s">
        <v>227</v>
      </c>
      <c r="D7" s="19" t="s">
        <v>236</v>
      </c>
      <c r="E7" s="19" t="s">
        <v>295</v>
      </c>
      <c r="F7" s="21" t="s">
        <v>296</v>
      </c>
      <c r="G7" s="22">
        <v>2</v>
      </c>
      <c r="H7" s="31">
        <v>1</v>
      </c>
      <c r="I7" s="19"/>
      <c r="J7" s="35"/>
      <c r="K7" s="35"/>
      <c r="L7" s="35"/>
      <c r="M7" s="19"/>
      <c r="N7" s="19"/>
      <c r="O7" s="19"/>
      <c r="P7" s="19"/>
      <c r="Q7" s="19">
        <v>2</v>
      </c>
      <c r="R7" s="19"/>
      <c r="S7" s="32"/>
      <c r="T7" s="19"/>
      <c r="U7" s="19" t="s">
        <v>297</v>
      </c>
      <c r="V7" s="28" t="s">
        <v>298</v>
      </c>
      <c r="W7" s="65"/>
    </row>
    <row r="8" spans="1:23" ht="25.5" customHeight="1" x14ac:dyDescent="0.3">
      <c r="A8" s="17">
        <f t="shared" si="0"/>
        <v>5</v>
      </c>
      <c r="B8" s="18" t="s">
        <v>45</v>
      </c>
      <c r="C8" s="18" t="s">
        <v>227</v>
      </c>
      <c r="D8" s="19" t="s">
        <v>236</v>
      </c>
      <c r="E8" s="19" t="s">
        <v>299</v>
      </c>
      <c r="F8" s="21" t="s">
        <v>300</v>
      </c>
      <c r="G8" s="22">
        <v>2</v>
      </c>
      <c r="H8" s="31">
        <v>1</v>
      </c>
      <c r="I8" s="113" t="s">
        <v>301</v>
      </c>
      <c r="J8" s="79"/>
      <c r="K8" s="35"/>
      <c r="L8" s="35" t="s">
        <v>231</v>
      </c>
      <c r="M8" s="19"/>
      <c r="N8" s="19"/>
      <c r="O8" s="19"/>
      <c r="P8" s="19"/>
      <c r="Q8" s="19">
        <v>2</v>
      </c>
      <c r="R8" s="19" t="s">
        <v>302</v>
      </c>
      <c r="S8" s="32" t="s">
        <v>303</v>
      </c>
      <c r="T8" s="19"/>
      <c r="U8" s="28" t="s">
        <v>304</v>
      </c>
      <c r="V8" s="28" t="s">
        <v>305</v>
      </c>
      <c r="W8" s="65" t="s">
        <v>306</v>
      </c>
    </row>
    <row r="9" spans="1:23" ht="25.5" customHeight="1" x14ac:dyDescent="0.3">
      <c r="A9" s="17">
        <f t="shared" si="0"/>
        <v>6</v>
      </c>
      <c r="B9" s="18" t="s">
        <v>45</v>
      </c>
      <c r="C9" s="18" t="s">
        <v>227</v>
      </c>
      <c r="D9" s="19" t="s">
        <v>236</v>
      </c>
      <c r="E9" s="19" t="s">
        <v>322</v>
      </c>
      <c r="F9" s="21" t="s">
        <v>323</v>
      </c>
      <c r="G9" s="22">
        <v>5</v>
      </c>
      <c r="H9" s="31">
        <v>1</v>
      </c>
      <c r="I9" s="19">
        <v>72</v>
      </c>
      <c r="J9" s="35">
        <v>5.5</v>
      </c>
      <c r="K9" s="35">
        <v>785</v>
      </c>
      <c r="L9" s="35" t="s">
        <v>271</v>
      </c>
      <c r="M9" s="19"/>
      <c r="N9" s="19"/>
      <c r="O9" s="21" t="s">
        <v>170</v>
      </c>
      <c r="P9" s="19" t="s">
        <v>291</v>
      </c>
      <c r="Q9" s="19">
        <v>2</v>
      </c>
      <c r="R9" s="21"/>
      <c r="S9" s="32" t="s">
        <v>324</v>
      </c>
      <c r="T9" s="68" t="s">
        <v>325</v>
      </c>
      <c r="U9" s="19"/>
      <c r="V9" s="19"/>
      <c r="W9" s="69" t="s">
        <v>326</v>
      </c>
    </row>
    <row r="10" spans="1:23" ht="25.5" customHeight="1" x14ac:dyDescent="0.3">
      <c r="A10" s="17">
        <f t="shared" si="0"/>
        <v>7</v>
      </c>
      <c r="B10" s="18" t="s">
        <v>45</v>
      </c>
      <c r="C10" s="18" t="s">
        <v>227</v>
      </c>
      <c r="D10" s="19" t="s">
        <v>236</v>
      </c>
      <c r="E10" s="19" t="s">
        <v>327</v>
      </c>
      <c r="F10" s="21" t="s">
        <v>328</v>
      </c>
      <c r="G10" s="22">
        <v>5</v>
      </c>
      <c r="H10" s="31"/>
      <c r="I10" s="19"/>
      <c r="J10" s="35"/>
      <c r="K10" s="35"/>
      <c r="L10" s="35" t="s">
        <v>329</v>
      </c>
      <c r="M10" s="19"/>
      <c r="N10" s="19"/>
      <c r="O10" s="19"/>
      <c r="P10" s="19" t="s">
        <v>153</v>
      </c>
      <c r="Q10" s="19">
        <v>2</v>
      </c>
      <c r="R10" s="19" t="s">
        <v>302</v>
      </c>
      <c r="S10" s="32" t="s">
        <v>330</v>
      </c>
      <c r="T10" s="28" t="s">
        <v>331</v>
      </c>
      <c r="U10" s="28" t="s">
        <v>332</v>
      </c>
      <c r="V10" s="28" t="s">
        <v>333</v>
      </c>
      <c r="W10" s="65" t="s">
        <v>334</v>
      </c>
    </row>
    <row r="11" spans="1:23" ht="25.5" customHeight="1" x14ac:dyDescent="0.3">
      <c r="A11" s="17">
        <f t="shared" si="0"/>
        <v>8</v>
      </c>
      <c r="B11" s="18" t="s">
        <v>164</v>
      </c>
      <c r="C11" s="18" t="s">
        <v>227</v>
      </c>
      <c r="D11" s="19" t="s">
        <v>236</v>
      </c>
      <c r="E11" s="19" t="s">
        <v>335</v>
      </c>
      <c r="F11" s="21" t="s">
        <v>336</v>
      </c>
      <c r="G11" s="22">
        <v>4</v>
      </c>
      <c r="H11" s="31">
        <v>1</v>
      </c>
      <c r="I11" s="19"/>
      <c r="J11" s="35">
        <v>5</v>
      </c>
      <c r="K11" s="35">
        <v>650</v>
      </c>
      <c r="L11" s="35"/>
      <c r="M11" s="19"/>
      <c r="N11" s="19"/>
      <c r="O11" s="19"/>
      <c r="P11" s="19"/>
      <c r="Q11" s="19">
        <v>2</v>
      </c>
      <c r="R11" s="19" t="s">
        <v>337</v>
      </c>
      <c r="S11" s="32"/>
      <c r="T11" s="28"/>
      <c r="U11" s="28"/>
      <c r="V11" s="28"/>
      <c r="W11" s="65" t="s">
        <v>338</v>
      </c>
    </row>
    <row r="12" spans="1:23" ht="25.5" customHeight="1" x14ac:dyDescent="0.3">
      <c r="A12" s="17">
        <f t="shared" si="0"/>
        <v>9</v>
      </c>
      <c r="B12" s="18" t="s">
        <v>45</v>
      </c>
      <c r="C12" s="18" t="s">
        <v>227</v>
      </c>
      <c r="D12" s="19" t="s">
        <v>236</v>
      </c>
      <c r="E12" s="19" t="s">
        <v>339</v>
      </c>
      <c r="F12" s="21" t="s">
        <v>340</v>
      </c>
      <c r="G12" s="22">
        <v>2</v>
      </c>
      <c r="H12" s="31">
        <v>1</v>
      </c>
      <c r="I12" s="19">
        <v>64</v>
      </c>
      <c r="J12" s="35">
        <v>5</v>
      </c>
      <c r="K12" s="35">
        <v>700</v>
      </c>
      <c r="L12" s="35">
        <v>4</v>
      </c>
      <c r="M12" s="19"/>
      <c r="N12" s="19"/>
      <c r="O12" s="19" t="s">
        <v>341</v>
      </c>
      <c r="P12" s="19" t="s">
        <v>342</v>
      </c>
      <c r="Q12" s="19">
        <v>2</v>
      </c>
      <c r="R12" s="21" t="s">
        <v>343</v>
      </c>
      <c r="S12" s="32"/>
      <c r="T12" s="28"/>
      <c r="U12" s="28"/>
      <c r="V12" s="28" t="s">
        <v>344</v>
      </c>
      <c r="W12" s="65"/>
    </row>
    <row r="13" spans="1:23" ht="25.5" customHeight="1" x14ac:dyDescent="0.3">
      <c r="A13" s="17">
        <f t="shared" si="0"/>
        <v>10</v>
      </c>
      <c r="B13" s="18" t="s">
        <v>45</v>
      </c>
      <c r="C13" s="18" t="s">
        <v>227</v>
      </c>
      <c r="D13" s="19" t="s">
        <v>228</v>
      </c>
      <c r="E13" s="19" t="s">
        <v>229</v>
      </c>
      <c r="F13" s="21" t="s">
        <v>230</v>
      </c>
      <c r="G13" s="22">
        <v>5</v>
      </c>
      <c r="H13" s="31">
        <v>1</v>
      </c>
      <c r="I13" s="19">
        <v>79</v>
      </c>
      <c r="J13" s="35">
        <v>6</v>
      </c>
      <c r="K13" s="35"/>
      <c r="L13" s="35" t="s">
        <v>231</v>
      </c>
      <c r="M13" s="19"/>
      <c r="N13" s="19"/>
      <c r="O13" s="19"/>
      <c r="P13" s="19"/>
      <c r="Q13" s="19">
        <v>2</v>
      </c>
      <c r="R13" s="19" t="s">
        <v>232</v>
      </c>
      <c r="S13" s="32" t="s">
        <v>233</v>
      </c>
      <c r="T13" s="19"/>
      <c r="U13" s="19" t="s">
        <v>234</v>
      </c>
      <c r="V13" s="19"/>
      <c r="W13" s="64" t="s">
        <v>235</v>
      </c>
    </row>
    <row r="14" spans="1:23" ht="25.5" customHeight="1" x14ac:dyDescent="0.3">
      <c r="A14" s="17">
        <f t="shared" si="0"/>
        <v>11</v>
      </c>
      <c r="B14" s="18" t="s">
        <v>45</v>
      </c>
      <c r="C14" s="18" t="s">
        <v>227</v>
      </c>
      <c r="D14" s="19" t="s">
        <v>228</v>
      </c>
      <c r="E14" s="19" t="s">
        <v>248</v>
      </c>
      <c r="F14" s="21" t="s">
        <v>249</v>
      </c>
      <c r="G14" s="22">
        <v>4</v>
      </c>
      <c r="H14" s="31">
        <v>1</v>
      </c>
      <c r="I14" s="34" t="s">
        <v>250</v>
      </c>
      <c r="J14" s="34" t="s">
        <v>251</v>
      </c>
      <c r="K14" s="35"/>
      <c r="L14" s="35" t="s">
        <v>231</v>
      </c>
      <c r="M14" s="19"/>
      <c r="N14" s="19"/>
      <c r="O14" s="19" t="s">
        <v>252</v>
      </c>
      <c r="P14" s="19"/>
      <c r="Q14" s="19">
        <v>2</v>
      </c>
      <c r="R14" s="19" t="s">
        <v>243</v>
      </c>
      <c r="S14" s="32"/>
      <c r="T14" s="19"/>
      <c r="U14" s="19" t="s">
        <v>253</v>
      </c>
      <c r="V14" s="19" t="s">
        <v>254</v>
      </c>
      <c r="W14" s="65"/>
    </row>
    <row r="15" spans="1:23" ht="25.5" customHeight="1" x14ac:dyDescent="0.3">
      <c r="A15" s="17">
        <f t="shared" si="0"/>
        <v>12</v>
      </c>
      <c r="B15" s="18" t="s">
        <v>45</v>
      </c>
      <c r="C15" s="18" t="s">
        <v>227</v>
      </c>
      <c r="D15" s="19" t="s">
        <v>228</v>
      </c>
      <c r="E15" s="19" t="s">
        <v>229</v>
      </c>
      <c r="F15" s="21" t="s">
        <v>230</v>
      </c>
      <c r="G15" s="22">
        <v>5</v>
      </c>
      <c r="H15" s="31">
        <v>1</v>
      </c>
      <c r="I15" s="19"/>
      <c r="J15" s="35"/>
      <c r="K15" s="35"/>
      <c r="L15" s="35" t="s">
        <v>255</v>
      </c>
      <c r="M15" s="19"/>
      <c r="N15" s="19"/>
      <c r="O15" s="19"/>
      <c r="P15" s="19"/>
      <c r="Q15" s="19">
        <v>2</v>
      </c>
      <c r="R15" s="19" t="s">
        <v>256</v>
      </c>
      <c r="S15" s="32" t="s">
        <v>257</v>
      </c>
      <c r="T15" s="19"/>
      <c r="U15" s="19" t="s">
        <v>258</v>
      </c>
      <c r="V15" s="19" t="s">
        <v>259</v>
      </c>
      <c r="W15" s="65"/>
    </row>
    <row r="16" spans="1:23" ht="25.5" customHeight="1" x14ac:dyDescent="0.3">
      <c r="A16" s="17">
        <f t="shared" si="0"/>
        <v>13</v>
      </c>
      <c r="B16" s="18" t="s">
        <v>45</v>
      </c>
      <c r="C16" s="18" t="s">
        <v>227</v>
      </c>
      <c r="D16" s="19" t="s">
        <v>228</v>
      </c>
      <c r="E16" s="19" t="s">
        <v>260</v>
      </c>
      <c r="F16" s="21" t="s">
        <v>261</v>
      </c>
      <c r="G16" s="22">
        <v>5</v>
      </c>
      <c r="H16" s="31">
        <v>1</v>
      </c>
      <c r="I16" s="19"/>
      <c r="J16" s="35"/>
      <c r="K16" s="35"/>
      <c r="L16" s="35" t="s">
        <v>88</v>
      </c>
      <c r="M16" s="19"/>
      <c r="N16" s="19"/>
      <c r="O16" s="19"/>
      <c r="P16" s="19"/>
      <c r="Q16" s="19">
        <v>2</v>
      </c>
      <c r="R16" s="19" t="s">
        <v>262</v>
      </c>
      <c r="S16" s="32" t="s">
        <v>263</v>
      </c>
      <c r="T16" s="19"/>
      <c r="U16" s="19" t="s">
        <v>264</v>
      </c>
      <c r="V16" s="19" t="s">
        <v>265</v>
      </c>
      <c r="W16" s="65" t="s">
        <v>266</v>
      </c>
    </row>
    <row r="17" spans="1:23" ht="25.5" customHeight="1" x14ac:dyDescent="0.3">
      <c r="A17" s="17">
        <f t="shared" si="0"/>
        <v>14</v>
      </c>
      <c r="B17" s="18" t="s">
        <v>45</v>
      </c>
      <c r="C17" s="18" t="s">
        <v>227</v>
      </c>
      <c r="D17" s="19" t="s">
        <v>228</v>
      </c>
      <c r="E17" s="19" t="s">
        <v>276</v>
      </c>
      <c r="F17" s="21" t="s">
        <v>277</v>
      </c>
      <c r="G17" s="22">
        <v>3</v>
      </c>
      <c r="H17" s="31">
        <v>1</v>
      </c>
      <c r="I17" s="21" t="s">
        <v>278</v>
      </c>
      <c r="J17" s="34" t="s">
        <v>199</v>
      </c>
      <c r="K17" s="35"/>
      <c r="L17" s="35" t="s">
        <v>271</v>
      </c>
      <c r="M17" s="19"/>
      <c r="N17" s="19"/>
      <c r="O17" s="19"/>
      <c r="P17" s="19" t="s">
        <v>87</v>
      </c>
      <c r="Q17" s="19">
        <v>2</v>
      </c>
      <c r="R17" s="19" t="s">
        <v>279</v>
      </c>
      <c r="S17" s="32" t="s">
        <v>280</v>
      </c>
      <c r="T17" s="19"/>
      <c r="U17" s="28" t="s">
        <v>281</v>
      </c>
      <c r="V17" s="28" t="s">
        <v>282</v>
      </c>
      <c r="W17" s="65" t="s">
        <v>102</v>
      </c>
    </row>
    <row r="18" spans="1:23" ht="25.5" customHeight="1" x14ac:dyDescent="0.3">
      <c r="A18" s="17">
        <f t="shared" si="0"/>
        <v>15</v>
      </c>
      <c r="B18" s="18" t="s">
        <v>45</v>
      </c>
      <c r="C18" s="18" t="s">
        <v>227</v>
      </c>
      <c r="D18" s="19" t="s">
        <v>228</v>
      </c>
      <c r="E18" s="19" t="s">
        <v>289</v>
      </c>
      <c r="F18" s="21" t="s">
        <v>345</v>
      </c>
      <c r="G18" s="22">
        <v>1</v>
      </c>
      <c r="H18" s="31">
        <v>1</v>
      </c>
      <c r="I18" s="19">
        <v>90</v>
      </c>
      <c r="J18" s="35">
        <v>6</v>
      </c>
      <c r="K18" s="35"/>
      <c r="L18" s="35" t="s">
        <v>290</v>
      </c>
      <c r="M18" s="19"/>
      <c r="N18" s="19"/>
      <c r="O18" s="19"/>
      <c r="P18" s="19" t="s">
        <v>291</v>
      </c>
      <c r="Q18" s="19">
        <v>2</v>
      </c>
      <c r="R18" s="19"/>
      <c r="S18" s="32" t="s">
        <v>292</v>
      </c>
      <c r="T18" s="19"/>
      <c r="U18" s="19" t="s">
        <v>293</v>
      </c>
      <c r="V18" s="19" t="s">
        <v>294</v>
      </c>
      <c r="W18" s="65"/>
    </row>
    <row r="19" spans="1:23" ht="25.5" customHeight="1" x14ac:dyDescent="0.3">
      <c r="A19" s="17">
        <f t="shared" si="0"/>
        <v>16</v>
      </c>
      <c r="B19" s="18" t="s">
        <v>45</v>
      </c>
      <c r="C19" s="18" t="s">
        <v>227</v>
      </c>
      <c r="D19" s="19" t="s">
        <v>228</v>
      </c>
      <c r="E19" s="19" t="s">
        <v>307</v>
      </c>
      <c r="F19" s="21" t="s">
        <v>308</v>
      </c>
      <c r="G19" s="22">
        <v>5</v>
      </c>
      <c r="H19" s="31">
        <v>1</v>
      </c>
      <c r="I19" s="19"/>
      <c r="J19" s="35"/>
      <c r="K19" s="67"/>
      <c r="L19" s="35" t="s">
        <v>271</v>
      </c>
      <c r="M19" s="19"/>
      <c r="N19" s="19"/>
      <c r="O19" s="19"/>
      <c r="P19" s="24" t="s">
        <v>309</v>
      </c>
      <c r="Q19" s="19">
        <v>2</v>
      </c>
      <c r="R19" s="21" t="s">
        <v>310</v>
      </c>
      <c r="S19" s="32" t="s">
        <v>311</v>
      </c>
      <c r="T19" s="19"/>
      <c r="U19" s="28" t="s">
        <v>312</v>
      </c>
      <c r="V19" s="28" t="s">
        <v>313</v>
      </c>
      <c r="W19" s="65" t="s">
        <v>102</v>
      </c>
    </row>
    <row r="20" spans="1:23" ht="25.5" customHeight="1" x14ac:dyDescent="0.3">
      <c r="A20" s="17">
        <f t="shared" si="0"/>
        <v>17</v>
      </c>
      <c r="B20" s="18" t="s">
        <v>45</v>
      </c>
      <c r="C20" s="18" t="s">
        <v>314</v>
      </c>
      <c r="D20" s="19" t="s">
        <v>228</v>
      </c>
      <c r="E20" s="19" t="s">
        <v>315</v>
      </c>
      <c r="F20" s="21" t="s">
        <v>346</v>
      </c>
      <c r="G20" s="22">
        <v>5</v>
      </c>
      <c r="H20" s="31">
        <v>1</v>
      </c>
      <c r="I20" s="19"/>
      <c r="J20" s="35"/>
      <c r="K20" s="35"/>
      <c r="L20" s="35"/>
      <c r="M20" s="19"/>
      <c r="N20" s="19"/>
      <c r="O20" s="21"/>
      <c r="P20" s="19">
        <v>2.8</v>
      </c>
      <c r="Q20" s="19">
        <v>2</v>
      </c>
      <c r="R20" s="21" t="s">
        <v>316</v>
      </c>
      <c r="S20" s="32" t="s">
        <v>317</v>
      </c>
      <c r="T20" s="19" t="s">
        <v>318</v>
      </c>
      <c r="U20" s="19" t="s">
        <v>319</v>
      </c>
      <c r="V20" s="19" t="s">
        <v>320</v>
      </c>
      <c r="W20" s="65" t="s">
        <v>321</v>
      </c>
    </row>
    <row r="21" spans="1:23" x14ac:dyDescent="0.3">
      <c r="F21" s="21"/>
    </row>
  </sheetData>
  <mergeCells count="20">
    <mergeCell ref="B1:W1"/>
    <mergeCell ref="A2:A3"/>
    <mergeCell ref="B2:B3"/>
    <mergeCell ref="C2:C3"/>
    <mergeCell ref="D2:D3"/>
    <mergeCell ref="E2:E3"/>
    <mergeCell ref="F2:F3"/>
    <mergeCell ref="G2:G3"/>
    <mergeCell ref="H2:H3"/>
    <mergeCell ref="I2:N2"/>
    <mergeCell ref="V2:V3"/>
    <mergeCell ref="W2:W3"/>
    <mergeCell ref="I6:K6"/>
    <mergeCell ref="I8:J8"/>
    <mergeCell ref="P2:P3"/>
    <mergeCell ref="Q2:Q3"/>
    <mergeCell ref="R2:R3"/>
    <mergeCell ref="S2:S3"/>
    <mergeCell ref="T2:T3"/>
    <mergeCell ref="U2:U3"/>
  </mergeCells>
  <phoneticPr fontId="2" type="noConversion"/>
  <hyperlinks>
    <hyperlink ref="U4" r:id="rId1" xr:uid="{EFE12154-1154-4932-AFBA-A76EC09E2978}"/>
    <hyperlink ref="V4" r:id="rId2" xr:uid="{1AE6476E-8F69-4530-859E-E96709458A26}"/>
    <hyperlink ref="U6" r:id="rId3" xr:uid="{837CC55D-1A5D-40B6-8AA2-E6E109465769}"/>
    <hyperlink ref="V6" r:id="rId4" xr:uid="{01E58DB9-613D-490C-8924-8AF91A84C359}"/>
    <hyperlink ref="U7" r:id="rId5" xr:uid="{B21E26DD-A7AE-4019-AF67-834A8DD7DBD5}"/>
    <hyperlink ref="V7" r:id="rId6" xr:uid="{579335F5-14CB-4A39-916B-7F7177880E12}"/>
    <hyperlink ref="U8" r:id="rId7" xr:uid="{7CF2BA10-5950-41FC-9FFE-56518C1CEF00}"/>
    <hyperlink ref="V8" r:id="rId8" xr:uid="{079F1369-7708-432B-9000-7CDAB5ABE7ED}"/>
    <hyperlink ref="V10" r:id="rId9" xr:uid="{3155D258-74D9-4A01-B337-F22C3CBFDBEF}"/>
    <hyperlink ref="U10" r:id="rId10" xr:uid="{02BC1D6B-1002-4152-AF33-93C0564ECC2F}"/>
    <hyperlink ref="U15" r:id="rId11" xr:uid="{8578595D-9989-4B6F-BA1E-53524F9F4771}"/>
    <hyperlink ref="V14" r:id="rId12" xr:uid="{564E9426-9AF3-47F6-B5BE-FC296A382F75}"/>
    <hyperlink ref="U14" r:id="rId13" xr:uid="{83A63EA7-0A99-4D70-9B97-EFE506C53B26}"/>
    <hyperlink ref="V15" r:id="rId14" xr:uid="{EF130401-16D8-49CE-87E8-AFE65D10C217}"/>
    <hyperlink ref="U16" r:id="rId15" xr:uid="{BA91F6AE-66CF-4A5C-9749-D310E5160721}"/>
    <hyperlink ref="V16" r:id="rId16" xr:uid="{6836BF7F-4F5F-4AD9-B882-997054DB1912}"/>
    <hyperlink ref="U17" r:id="rId17" display="http://sie.ouc.edu.cn/" xr:uid="{84C5F940-1D28-4BC8-A0AA-34BA722CEABE}"/>
    <hyperlink ref="U18" r:id="rId18" xr:uid="{76F9BBEC-E629-4BD8-81A4-8EA8C75FCF85}"/>
    <hyperlink ref="V18" r:id="rId19" xr:uid="{F57B14EB-2D7E-4710-9ED5-E380AFBB4C48}"/>
  </hyperlinks>
  <pageMargins left="0.7" right="0.7" top="0.75" bottom="0.75" header="0.3" footer="0.3"/>
  <legacyDrawing r:id="rId2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6</vt:i4>
      </vt:variant>
    </vt:vector>
  </HeadingPairs>
  <TitlesOfParts>
    <vt:vector size="6" baseType="lpstr">
      <vt:lpstr>유의사항(필독)-영어권</vt:lpstr>
      <vt:lpstr>파견(영어권)</vt:lpstr>
      <vt:lpstr>유의사항(필독)-일어권</vt:lpstr>
      <vt:lpstr>파견(일어권)</vt:lpstr>
      <vt:lpstr>유의사항(필독)-중어권</vt:lpstr>
      <vt:lpstr>파견(중어권)1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2026-10-19T14:20:56Z</dcterms:created>
  <dcterms:modified xsi:type="dcterms:W3CDTF">2026-10-19T15:47:09Z</dcterms:modified>
</cp:coreProperties>
</file>